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530" activeTab="1"/>
  </bookViews>
  <sheets>
    <sheet name="DanhsachGVCN+CVHT" sheetId="3" r:id="rId1"/>
    <sheet name="DanhsachGVCN+CVHT (2)" sheetId="4" r:id="rId2"/>
  </sheets>
  <definedNames>
    <definedName name="_xlnm._FilterDatabase" localSheetId="0" hidden="1">'DanhsachGVCN+CVHT'!$A$7:$N$59</definedName>
    <definedName name="_xlnm._FilterDatabase" localSheetId="1" hidden="1">'DanhsachGVCN+CVHT (2)'!$A$7:$N$54</definedName>
    <definedName name="_xlnm.Print_Area" localSheetId="0">'DanhsachGVCN+CVHT'!$A$1:$N$66</definedName>
    <definedName name="_xlnm.Print_Area" localSheetId="1">'DanhsachGVCN+CVHT (2)'!$A$1:$N$63</definedName>
    <definedName name="_xlnm.Print_Titles" localSheetId="0">'DanhsachGVCN+CVHT'!$7:$7</definedName>
    <definedName name="_xlnm.Print_Titles" localSheetId="1">'DanhsachGVCN+CVHT (2)'!$7:$7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8" i="3" l="1"/>
  <c r="I27" i="3"/>
  <c r="K27" i="3" s="1"/>
  <c r="I26" i="4"/>
  <c r="K26" i="4" s="1"/>
  <c r="I33" i="4"/>
  <c r="I35" i="4"/>
  <c r="K35" i="4" s="1"/>
  <c r="K46" i="4"/>
  <c r="K47" i="4"/>
  <c r="I47" i="4"/>
  <c r="I46" i="4"/>
  <c r="I14" i="4"/>
  <c r="K14" i="4" s="1"/>
  <c r="I20" i="3"/>
  <c r="K20" i="3" s="1"/>
  <c r="I44" i="3"/>
  <c r="I43" i="3"/>
  <c r="I59" i="3"/>
  <c r="K59" i="3" s="1"/>
  <c r="I24" i="3"/>
  <c r="I25" i="3"/>
  <c r="I26" i="3"/>
  <c r="I29" i="3"/>
  <c r="I30" i="3"/>
  <c r="I31" i="3"/>
  <c r="I32" i="3"/>
  <c r="I33" i="3"/>
  <c r="I34" i="3"/>
  <c r="I35" i="3"/>
  <c r="I36" i="3"/>
  <c r="I37" i="3"/>
  <c r="I38" i="3"/>
  <c r="K38" i="3" s="1"/>
  <c r="I39" i="3"/>
  <c r="I41" i="3"/>
  <c r="K41" i="3" s="1"/>
  <c r="I42" i="3"/>
  <c r="K42" i="3" s="1"/>
  <c r="I45" i="3"/>
  <c r="K45" i="3" s="1"/>
  <c r="I46" i="3"/>
  <c r="K46" i="3" s="1"/>
  <c r="I47" i="3"/>
  <c r="K47" i="3" s="1"/>
  <c r="I48" i="3"/>
  <c r="I49" i="3"/>
  <c r="I40" i="3"/>
  <c r="K40" i="3" s="1"/>
  <c r="I50" i="3"/>
  <c r="K50" i="3" s="1"/>
  <c r="I51" i="3"/>
  <c r="I52" i="3"/>
  <c r="K52" i="3" s="1"/>
  <c r="I53" i="3"/>
  <c r="K53" i="3" s="1"/>
  <c r="I54" i="3"/>
  <c r="K54" i="3" s="1"/>
  <c r="I55" i="3"/>
  <c r="I56" i="3"/>
  <c r="K56" i="3" s="1"/>
  <c r="I18" i="3"/>
  <c r="I19" i="3"/>
  <c r="I21" i="3"/>
  <c r="I12" i="3"/>
  <c r="I13" i="3"/>
  <c r="I14" i="3"/>
  <c r="I15" i="3"/>
  <c r="K48" i="3"/>
  <c r="K49" i="3"/>
  <c r="K51" i="3"/>
  <c r="K55" i="3"/>
  <c r="K39" i="3"/>
  <c r="I36" i="4"/>
  <c r="K36" i="4" s="1"/>
  <c r="I37" i="4"/>
  <c r="K37" i="4" s="1"/>
  <c r="I51" i="4"/>
  <c r="K51" i="4" s="1"/>
  <c r="I52" i="4"/>
  <c r="K52" i="4" s="1"/>
  <c r="I50" i="4"/>
  <c r="K50" i="4" s="1"/>
  <c r="I42" i="4"/>
  <c r="K42" i="4" s="1"/>
  <c r="I18" i="4"/>
  <c r="K18" i="4" s="1"/>
  <c r="I34" i="4"/>
  <c r="K34" i="4" s="1"/>
  <c r="I15" i="4"/>
  <c r="K15" i="4" s="1"/>
  <c r="I17" i="4"/>
  <c r="K17" i="4" s="1"/>
  <c r="I49" i="4"/>
  <c r="K49" i="4" s="1"/>
  <c r="I53" i="4"/>
  <c r="K53" i="4" s="1"/>
  <c r="I16" i="4"/>
  <c r="K16" i="4" s="1"/>
  <c r="I48" i="4"/>
  <c r="K48" i="4" s="1"/>
  <c r="I45" i="4"/>
  <c r="K45" i="4" s="1"/>
  <c r="I22" i="4"/>
  <c r="K22" i="4" s="1"/>
  <c r="I13" i="4"/>
  <c r="K13" i="4" s="1"/>
  <c r="I12" i="4"/>
  <c r="K12" i="4" s="1"/>
  <c r="I44" i="4"/>
  <c r="K44" i="4" s="1"/>
  <c r="I31" i="4"/>
  <c r="K31" i="4" s="1"/>
  <c r="I30" i="4"/>
  <c r="K30" i="4" s="1"/>
  <c r="I43" i="4"/>
  <c r="K43" i="4" s="1"/>
  <c r="I19" i="4"/>
  <c r="K19" i="4" s="1"/>
  <c r="I29" i="4"/>
  <c r="K29" i="4" s="1"/>
  <c r="I54" i="4"/>
  <c r="K54" i="4" s="1"/>
  <c r="I28" i="4"/>
  <c r="K28" i="4" s="1"/>
  <c r="I32" i="4"/>
  <c r="K32" i="4" s="1"/>
  <c r="I41" i="4"/>
  <c r="K41" i="4" s="1"/>
  <c r="I38" i="4"/>
  <c r="K38" i="4" s="1"/>
  <c r="I20" i="4"/>
  <c r="K20" i="4" s="1"/>
  <c r="I40" i="4"/>
  <c r="K40" i="4" s="1"/>
  <c r="I25" i="4"/>
  <c r="K25" i="4" s="1"/>
  <c r="I24" i="4"/>
  <c r="K24" i="4" s="1"/>
  <c r="I23" i="4"/>
  <c r="K23" i="4" s="1"/>
  <c r="I11" i="4"/>
  <c r="K11" i="4" s="1"/>
  <c r="I39" i="4"/>
  <c r="K39" i="4" s="1"/>
  <c r="I10" i="4"/>
  <c r="K10" i="4" s="1"/>
  <c r="I27" i="4"/>
  <c r="K27" i="4" s="1"/>
  <c r="I21" i="4"/>
  <c r="K21" i="4" s="1"/>
  <c r="I9" i="4"/>
  <c r="K9" i="4" s="1"/>
  <c r="I8" i="4"/>
  <c r="K8" i="4" s="1"/>
  <c r="I58" i="3" l="1"/>
  <c r="K58" i="3" s="1"/>
  <c r="K24" i="3"/>
  <c r="K25" i="3"/>
  <c r="K26" i="3"/>
  <c r="K29" i="3"/>
  <c r="K30" i="3"/>
  <c r="K31" i="3"/>
  <c r="K32" i="3"/>
  <c r="K33" i="3"/>
  <c r="K34" i="3"/>
  <c r="K35" i="3"/>
  <c r="K36" i="3"/>
  <c r="K37" i="3"/>
  <c r="I23" i="3"/>
  <c r="K23" i="3" s="1"/>
  <c r="I17" i="3"/>
  <c r="K17" i="3" s="1"/>
  <c r="K18" i="3"/>
  <c r="K19" i="3"/>
  <c r="K21" i="3"/>
  <c r="I11" i="3"/>
  <c r="K11" i="3" s="1"/>
  <c r="K13" i="3"/>
  <c r="K14" i="3"/>
  <c r="K12" i="3"/>
  <c r="K15" i="3"/>
  <c r="I9" i="3"/>
  <c r="K9" i="3" s="1"/>
</calcChain>
</file>

<file path=xl/sharedStrings.xml><?xml version="1.0" encoding="utf-8"?>
<sst xmlns="http://schemas.openxmlformats.org/spreadsheetml/2006/main" count="408" uniqueCount="165">
  <si>
    <t>CỘNG HÒA XÃ HỘI CHỦ NGHĨA VIỆT NAM</t>
  </si>
  <si>
    <t>Độc lập - Tự do - Hạnh phúc</t>
  </si>
  <si>
    <t>HỌ VÀ TÊN GVCN/CVHT</t>
  </si>
  <si>
    <t>LỚP</t>
  </si>
  <si>
    <t>GHI CHÚ</t>
  </si>
  <si>
    <t>Anh</t>
  </si>
  <si>
    <t>16CĐ-ĐL1</t>
  </si>
  <si>
    <t>16CĐ-ĐL2</t>
  </si>
  <si>
    <t>Chung</t>
  </si>
  <si>
    <t>Dũng</t>
  </si>
  <si>
    <t>Long</t>
  </si>
  <si>
    <t>Trang</t>
  </si>
  <si>
    <t>Hồng</t>
  </si>
  <si>
    <t>16CĐ-Ô11</t>
  </si>
  <si>
    <t>Nguyễn Thị</t>
  </si>
  <si>
    <t>Phong</t>
  </si>
  <si>
    <t>Thùy</t>
  </si>
  <si>
    <t>Hòa</t>
  </si>
  <si>
    <t>Nhân</t>
  </si>
  <si>
    <t>Thịnh</t>
  </si>
  <si>
    <t>Yến</t>
  </si>
  <si>
    <t>15TC-NL</t>
  </si>
  <si>
    <t>Trân</t>
  </si>
  <si>
    <t>Dương</t>
  </si>
  <si>
    <t>Hà</t>
  </si>
  <si>
    <t>16TCN-Đ</t>
  </si>
  <si>
    <t>Mai</t>
  </si>
  <si>
    <t xml:space="preserve">Hồ Văn </t>
  </si>
  <si>
    <t xml:space="preserve">Trần Quốc </t>
  </si>
  <si>
    <t>HK2</t>
  </si>
  <si>
    <t>TC</t>
  </si>
  <si>
    <t xml:space="preserve">Nguyễn Thanh </t>
  </si>
  <si>
    <t xml:space="preserve">Nguyễn Văn </t>
  </si>
  <si>
    <t>HK1</t>
  </si>
  <si>
    <t>TT</t>
  </si>
  <si>
    <t>Số tiết SHCN theo Kế hoạch/năm</t>
  </si>
  <si>
    <t>Số tiết SHCN thừa, thiếu/năm</t>
  </si>
  <si>
    <t>chuẩn HK2</t>
  </si>
  <si>
    <t>Tỉ lệ %
thiếu HK2</t>
  </si>
  <si>
    <t>TRƯỜNG CAO ĐẲNG LÝ TỰ TRỌNG</t>
  </si>
  <si>
    <t xml:space="preserve">    UBND THÀNH PHỐ HỒ CHÍ MINH</t>
  </si>
  <si>
    <t xml:space="preserve">     THÀNH PHỐ HỒ CHÍ MINH</t>
  </si>
  <si>
    <t>Nguyễn Văn Tấn</t>
  </si>
  <si>
    <t xml:space="preserve">KHÓA 15 
</t>
  </si>
  <si>
    <t xml:space="preserve">Nguyễn Hữu </t>
  </si>
  <si>
    <t xml:space="preserve">Nguyễn Ngọc </t>
  </si>
  <si>
    <t>Lâm</t>
  </si>
  <si>
    <t>Nghĩa</t>
  </si>
  <si>
    <t xml:space="preserve">Nguyễn Thị Ngọc </t>
  </si>
  <si>
    <t xml:space="preserve">Lê Minh </t>
  </si>
  <si>
    <t xml:space="preserve">Nguyễn Thị </t>
  </si>
  <si>
    <t>Phương</t>
  </si>
  <si>
    <t>Thắng</t>
  </si>
  <si>
    <t>Sĩ</t>
  </si>
  <si>
    <t xml:space="preserve">Huỳnh Thị Minh </t>
  </si>
  <si>
    <t>Ly</t>
  </si>
  <si>
    <t xml:space="preserve">Lê Quang </t>
  </si>
  <si>
    <t>Liêm</t>
  </si>
  <si>
    <t xml:space="preserve">KHÓA 16 </t>
  </si>
  <si>
    <t>KHÓA 17 T4, 17 T2</t>
  </si>
  <si>
    <t xml:space="preserve">Trương Thị </t>
  </si>
  <si>
    <t>Tổ Thanh tra - Pháp chế</t>
  </si>
  <si>
    <t>17T4-CCK2</t>
  </si>
  <si>
    <t xml:space="preserve">Nguyễn Thị Thanh </t>
  </si>
  <si>
    <t>Thảo</t>
  </si>
  <si>
    <t>Nhuận</t>
  </si>
  <si>
    <t>Phòng Tuyển sinh - Đào tạo</t>
  </si>
  <si>
    <t>17T4-NNA2</t>
  </si>
  <si>
    <t xml:space="preserve">Huỳnh Thị </t>
  </si>
  <si>
    <t>17T2-QTM1</t>
  </si>
  <si>
    <t>17T2-ĐCN1</t>
  </si>
  <si>
    <t>ĐƠN VỊ</t>
  </si>
  <si>
    <t>KHÓA 17 C1</t>
  </si>
  <si>
    <t xml:space="preserve">Bùi Thị </t>
  </si>
  <si>
    <t>Phòng CTCT-HSSV</t>
  </si>
  <si>
    <t>17C1-BCN1</t>
  </si>
  <si>
    <t xml:space="preserve">Lương Xuân </t>
  </si>
  <si>
    <t>17C1-CCK3</t>
  </si>
  <si>
    <t xml:space="preserve">Lâm Viết </t>
  </si>
  <si>
    <t>Phòng Thiết bị - Vật tư</t>
  </si>
  <si>
    <t>17C1-CCK4</t>
  </si>
  <si>
    <t xml:space="preserve">Hà Nhật </t>
  </si>
  <si>
    <t>Thanh</t>
  </si>
  <si>
    <t>17C1-CCK6</t>
  </si>
  <si>
    <t xml:space="preserve">Võ Thị Lệ </t>
  </si>
  <si>
    <t>17C1-CCK7</t>
  </si>
  <si>
    <t xml:space="preserve">Nguyễn Thị Hải </t>
  </si>
  <si>
    <t>17C1-CCK9</t>
  </si>
  <si>
    <t>Đặng Thu</t>
  </si>
  <si>
    <t>Trung tâm Truyền thông - Thư viện</t>
  </si>
  <si>
    <t>17C1-CKL1</t>
  </si>
  <si>
    <t xml:space="preserve">Võ Thị Xuân </t>
  </si>
  <si>
    <t>Thơ</t>
  </si>
  <si>
    <t>17C1-CTM1</t>
  </si>
  <si>
    <t xml:space="preserve">Nguyễn Chí </t>
  </si>
  <si>
    <t>Phòng Khảo thí và Đảm bảo chất lượng</t>
  </si>
  <si>
    <t>17C1-CTM3</t>
  </si>
  <si>
    <t xml:space="preserve">Trần Thị Thu </t>
  </si>
  <si>
    <t>17C1-ĐCN1</t>
  </si>
  <si>
    <t xml:space="preserve">Võ Minh </t>
  </si>
  <si>
    <t>17C1-ĐCN2</t>
  </si>
  <si>
    <t>17C1-ĐCN3</t>
  </si>
  <si>
    <t>Nguyễn Thị Kim</t>
  </si>
  <si>
    <t xml:space="preserve">Anh </t>
  </si>
  <si>
    <t>Phòng CTCT - HSSV</t>
  </si>
  <si>
    <t>17C1-ĐCN4</t>
  </si>
  <si>
    <t xml:space="preserve">Phạm Minh </t>
  </si>
  <si>
    <t>17C1-ĐĐT4</t>
  </si>
  <si>
    <t xml:space="preserve">Mai Nguyễn Hoàng </t>
  </si>
  <si>
    <t>17C1-CNÔ1</t>
  </si>
  <si>
    <t>Tấn</t>
  </si>
  <si>
    <t>17C1-CNÔ2</t>
  </si>
  <si>
    <t>Nhung</t>
  </si>
  <si>
    <t>17C1-CNÔ3</t>
  </si>
  <si>
    <t xml:space="preserve">Trương Hữu </t>
  </si>
  <si>
    <t>Lộc</t>
  </si>
  <si>
    <t>17C1-CNÔ4</t>
  </si>
  <si>
    <t>17C1-CNÔ5</t>
  </si>
  <si>
    <t>Thiện</t>
  </si>
  <si>
    <t>17C1-CNÔ7</t>
  </si>
  <si>
    <t xml:space="preserve">Phan Đức </t>
  </si>
  <si>
    <t>17C1-CNÔ8</t>
  </si>
  <si>
    <t>17C1-CNÔ9</t>
  </si>
  <si>
    <t>Định</t>
  </si>
  <si>
    <t>17C1-CNÔ10</t>
  </si>
  <si>
    <t>Tất</t>
  </si>
  <si>
    <t>17C1-CNÔ11</t>
  </si>
  <si>
    <t xml:space="preserve">Phạm Huy </t>
  </si>
  <si>
    <t>Hoàng</t>
  </si>
  <si>
    <t>17C1-CNÔ12</t>
  </si>
  <si>
    <t>17C1-CNÔ13</t>
  </si>
  <si>
    <t xml:space="preserve">Hồ Minh </t>
  </si>
  <si>
    <t>Lợi</t>
  </si>
  <si>
    <t>17C1-KML1</t>
  </si>
  <si>
    <t xml:space="preserve">Phạm Thị Lê </t>
  </si>
  <si>
    <t>Chi</t>
  </si>
  <si>
    <t>17C1-KML2</t>
  </si>
  <si>
    <t xml:space="preserve">Đỗ Tuấn </t>
  </si>
  <si>
    <t>Việt</t>
  </si>
  <si>
    <t>17C1-LTM1</t>
  </si>
  <si>
    <t xml:space="preserve">Nguyễn Tất </t>
  </si>
  <si>
    <t>17C1-THU1</t>
  </si>
  <si>
    <t xml:space="preserve">Sỹ Thị </t>
  </si>
  <si>
    <t>17C2-QTM + 17C2-ĐĐT       (1 lớp)</t>
  </si>
  <si>
    <t>17C2-CCK + 17C2-CNÔ      (1 lớp)</t>
  </si>
  <si>
    <t xml:space="preserve"> KHÓA 17 C2</t>
  </si>
  <si>
    <t>Phòng QLKH-HTQT</t>
  </si>
  <si>
    <t xml:space="preserve">Tổng danh sách:   </t>
  </si>
  <si>
    <t>lớp</t>
  </si>
  <si>
    <t>16CĐ-LTÔTÔ</t>
  </si>
  <si>
    <t>Phòng Quản trị - Dịch vụ</t>
  </si>
  <si>
    <t xml:space="preserve">              Tp. Hồ Chí Minh, ngày 25 tháng 7 năm 2018</t>
  </si>
  <si>
    <r>
      <t xml:space="preserve">Số tiết thiếu HK2
</t>
    </r>
    <r>
      <rPr>
        <b/>
        <u/>
        <sz val="13"/>
        <rFont val="Times New Roman"/>
        <family val="1"/>
      </rPr>
      <t>&gt;</t>
    </r>
    <r>
      <rPr>
        <b/>
        <sz val="13"/>
        <rFont val="Times New Roman"/>
        <family val="1"/>
      </rPr>
      <t xml:space="preserve"> 50%</t>
    </r>
  </si>
  <si>
    <t>Trung tâm Quan hệ doanh nghiệp</t>
  </si>
  <si>
    <t>CVHT từ 01/02/2018</t>
  </si>
  <si>
    <t xml:space="preserve">Mai Nguyễn Hoàng  </t>
  </si>
  <si>
    <t>SHCN thay thầy Anh Tuấn ngày 19/4/18</t>
  </si>
  <si>
    <t>SHCN thay thầy Hữu Thiện bù ngày 24/4,1/5/18</t>
  </si>
  <si>
    <t>SHCN thay thầy Sĩ ngày 5/3;12/3;19/3;26/3;2/4;9/4;26/4;2/5/2018</t>
  </si>
  <si>
    <t>TỔ THANH TRA - PHÁP CHẾ</t>
  </si>
  <si>
    <t>SHCN thay thầy Định 6/3;20/3;27/3;10/4;17/4;24/4;8/5 (2t);15/5</t>
  </si>
  <si>
    <t xml:space="preserve">SHCN thay thầy Phương ngày 7/3;14/;3;28/3;6/4/2018
</t>
  </si>
  <si>
    <t>SHCN thay thầy Phương ngày 7/3;14/3;
28/3;6/4/2018</t>
  </si>
  <si>
    <t>SHCN thay thầy Thịnh ngày 19/4;3/5;10/5</t>
  </si>
  <si>
    <t>THỐNG KÊ SỐ TIẾT SHCN CỦA GV- NV CÁC ĐƠN VỊ NĂM HỌC 2017-2018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</si>
</sst>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2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u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1" fillId="0" borderId="0" xfId="0" applyFont="1" applyAlignment="1"/>
    <xf numFmtId="0" fontId="5" fillId="0" borderId="0" xfId="0" applyFont="1" applyAlignment="1"/>
    <xf numFmtId="0" fontId="4" fillId="2" borderId="0" xfId="0" applyFont="1" applyFill="1"/>
    <xf numFmtId="0" fontId="1" fillId="2" borderId="0" xfId="0" applyFont="1" applyFill="1"/>
    <xf numFmtId="0" fontId="1" fillId="0" borderId="0" xfId="0" applyFont="1" applyFill="1"/>
    <xf numFmtId="0" fontId="8" fillId="0" borderId="0" xfId="0" applyFont="1" applyFill="1"/>
    <xf numFmtId="0" fontId="8" fillId="0" borderId="0" xfId="0" applyFont="1"/>
    <xf numFmtId="0" fontId="9" fillId="2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8" fillId="2" borderId="0" xfId="0" applyFont="1" applyFill="1"/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8" fillId="0" borderId="0" xfId="0" applyFont="1" applyFill="1" applyAlignment="1"/>
    <xf numFmtId="0" fontId="14" fillId="2" borderId="4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14" fillId="2" borderId="6" xfId="0" applyFont="1" applyFill="1" applyBorder="1" applyAlignment="1">
      <alignment horizontal="center" wrapText="1"/>
    </xf>
    <xf numFmtId="0" fontId="14" fillId="2" borderId="4" xfId="0" applyFont="1" applyFill="1" applyBorder="1"/>
    <xf numFmtId="0" fontId="5" fillId="2" borderId="2" xfId="0" applyFont="1" applyFill="1" applyBorder="1"/>
    <xf numFmtId="0" fontId="3" fillId="3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/>
    </xf>
    <xf numFmtId="0" fontId="14" fillId="2" borderId="10" xfId="0" applyFont="1" applyFill="1" applyBorder="1" applyAlignment="1">
      <alignment horizontal="center" wrapText="1"/>
    </xf>
    <xf numFmtId="0" fontId="14" fillId="2" borderId="1" xfId="0" quotePrefix="1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5" fillId="2" borderId="2" xfId="0" quotePrefix="1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wrapText="1"/>
    </xf>
    <xf numFmtId="0" fontId="14" fillId="2" borderId="4" xfId="0" quotePrefix="1" applyFont="1" applyFill="1" applyBorder="1"/>
    <xf numFmtId="0" fontId="13" fillId="2" borderId="1" xfId="0" applyFont="1" applyFill="1" applyBorder="1" applyAlignment="1">
      <alignment horizontal="center" vertical="center" wrapText="1"/>
    </xf>
    <xf numFmtId="0" fontId="14" fillId="2" borderId="11" xfId="0" quotePrefix="1" applyFont="1" applyFill="1" applyBorder="1" applyAlignment="1">
      <alignment horizontal="center" vertical="center" wrapText="1"/>
    </xf>
    <xf numFmtId="0" fontId="12" fillId="2" borderId="3" xfId="0" quotePrefix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8" fillId="2" borderId="1" xfId="0" applyFont="1" applyFill="1" applyBorder="1"/>
    <xf numFmtId="0" fontId="4" fillId="2" borderId="1" xfId="0" applyFont="1" applyFill="1" applyBorder="1" applyAlignment="1">
      <alignment horizontal="center"/>
    </xf>
    <xf numFmtId="0" fontId="13" fillId="2" borderId="1" xfId="0" quotePrefix="1" applyFont="1" applyFill="1" applyBorder="1" applyAlignment="1">
      <alignment horizontal="center" vertical="center" wrapText="1"/>
    </xf>
    <xf numFmtId="0" fontId="12" fillId="2" borderId="1" xfId="0" quotePrefix="1" applyFont="1" applyFill="1" applyBorder="1" applyAlignment="1">
      <alignment horizontal="center" vertical="center" wrapText="1"/>
    </xf>
    <xf numFmtId="0" fontId="14" fillId="2" borderId="1" xfId="0" applyFont="1" applyFill="1" applyBorder="1"/>
    <xf numFmtId="0" fontId="5" fillId="2" borderId="3" xfId="0" quotePrefix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/>
    </xf>
    <xf numFmtId="0" fontId="14" fillId="2" borderId="4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0" xfId="0" applyFont="1" applyFill="1"/>
    <xf numFmtId="0" fontId="14" fillId="2" borderId="5" xfId="0" applyFont="1" applyFill="1" applyBorder="1"/>
    <xf numFmtId="0" fontId="5" fillId="2" borderId="13" xfId="0" applyFont="1" applyFill="1" applyBorder="1"/>
    <xf numFmtId="0" fontId="14" fillId="2" borderId="11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center" wrapText="1"/>
    </xf>
    <xf numFmtId="0" fontId="5" fillId="2" borderId="11" xfId="0" quotePrefix="1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wrapText="1"/>
    </xf>
    <xf numFmtId="0" fontId="14" fillId="2" borderId="3" xfId="0" applyFont="1" applyFill="1" applyBorder="1"/>
    <xf numFmtId="0" fontId="7" fillId="2" borderId="0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8" fillId="2" borderId="0" xfId="0" applyFont="1" applyFill="1" applyAlignment="1"/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4" fillId="2" borderId="0" xfId="0" quotePrefix="1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/>
    </xf>
    <xf numFmtId="0" fontId="14" fillId="2" borderId="20" xfId="0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left" vertical="center"/>
    </xf>
    <xf numFmtId="0" fontId="14" fillId="2" borderId="7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left"/>
    </xf>
    <xf numFmtId="0" fontId="4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219075</xdr:colOff>
      <xdr:row>2</xdr:row>
      <xdr:rowOff>114300</xdr:rowOff>
    </xdr:from>
    <xdr:to>
      <xdr:col>13</xdr:col>
      <xdr:colOff>371475</xdr:colOff>
      <xdr:row>2</xdr:row>
      <xdr:rowOff>123825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4972050" y="523875"/>
          <a:ext cx="15240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219075</xdr:colOff>
      <xdr:row>2</xdr:row>
      <xdr:rowOff>114300</xdr:rowOff>
    </xdr:from>
    <xdr:to>
      <xdr:col>13</xdr:col>
      <xdr:colOff>371475</xdr:colOff>
      <xdr:row>2</xdr:row>
      <xdr:rowOff>123825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7410450" y="523875"/>
          <a:ext cx="15240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0"/>
  <sheetViews>
    <sheetView topLeftCell="A55" zoomScaleNormal="100" zoomScaleSheetLayoutView="100" workbookViewId="0">
      <selection activeCell="F46" sqref="F46"/>
    </sheetView>
  </sheetViews>
  <sheetFormatPr defaultColWidth="9.140625" defaultRowHeight="15.75" x14ac:dyDescent="0.25"/>
  <cols>
    <col min="1" max="1" width="4.28515625" style="9" customWidth="1"/>
    <col min="2" max="2" width="20.42578125" style="9" customWidth="1"/>
    <col min="3" max="3" width="10.42578125" style="9" customWidth="1"/>
    <col min="4" max="4" width="36.5703125" style="9" customWidth="1"/>
    <col min="5" max="5" width="16.42578125" style="9" customWidth="1"/>
    <col min="6" max="6" width="8.42578125" style="13" customWidth="1"/>
    <col min="7" max="7" width="8" style="13" customWidth="1"/>
    <col min="8" max="8" width="5.5703125" style="13" hidden="1" customWidth="1"/>
    <col min="9" max="9" width="7" style="10" customWidth="1"/>
    <col min="10" max="10" width="11.42578125" style="10" hidden="1" customWidth="1"/>
    <col min="11" max="13" width="9.140625" style="10" hidden="1" customWidth="1"/>
    <col min="14" max="14" width="42.85546875" style="13" customWidth="1"/>
    <col min="15" max="16384" width="9.140625" style="9"/>
  </cols>
  <sheetData>
    <row r="1" spans="1:14" x14ac:dyDescent="0.25">
      <c r="A1" s="3" t="s">
        <v>40</v>
      </c>
      <c r="B1" s="3"/>
      <c r="C1" s="1"/>
      <c r="D1" s="2"/>
      <c r="E1" s="95" t="s">
        <v>0</v>
      </c>
      <c r="F1" s="95"/>
      <c r="G1" s="95"/>
      <c r="H1" s="95"/>
      <c r="I1" s="95"/>
      <c r="J1" s="95"/>
      <c r="K1" s="95"/>
      <c r="L1" s="95"/>
      <c r="M1" s="95"/>
      <c r="N1" s="95"/>
    </row>
    <row r="2" spans="1:14" ht="16.5" x14ac:dyDescent="0.25">
      <c r="A2" s="2" t="s">
        <v>39</v>
      </c>
      <c r="B2" s="2"/>
      <c r="C2" s="1"/>
      <c r="D2" s="4"/>
      <c r="E2" s="100" t="s">
        <v>1</v>
      </c>
      <c r="F2" s="100"/>
      <c r="G2" s="100"/>
      <c r="H2" s="100"/>
      <c r="I2" s="100"/>
      <c r="J2" s="100"/>
      <c r="K2" s="100"/>
      <c r="L2" s="100"/>
      <c r="M2" s="100"/>
      <c r="N2" s="100"/>
    </row>
    <row r="3" spans="1:14" x14ac:dyDescent="0.25">
      <c r="A3" s="2" t="s">
        <v>41</v>
      </c>
      <c r="B3" s="2"/>
      <c r="C3" s="1"/>
      <c r="D3" s="1"/>
      <c r="E3" s="1"/>
      <c r="F3" s="6"/>
      <c r="G3" s="6"/>
      <c r="H3" s="6"/>
      <c r="I3" s="5"/>
      <c r="J3" s="5"/>
      <c r="K3" s="5"/>
      <c r="L3" s="5"/>
      <c r="M3" s="5"/>
      <c r="N3" s="6"/>
    </row>
    <row r="4" spans="1:14" x14ac:dyDescent="0.25">
      <c r="A4" s="1"/>
      <c r="B4" s="1"/>
      <c r="C4" s="1"/>
      <c r="D4" s="1"/>
      <c r="E4" s="1"/>
      <c r="F4" s="6"/>
      <c r="G4" s="6"/>
      <c r="H4" s="6"/>
      <c r="I4" s="5"/>
      <c r="J4" s="5"/>
      <c r="K4" s="5"/>
      <c r="L4" s="5"/>
      <c r="M4" s="5"/>
      <c r="N4" s="6"/>
    </row>
    <row r="5" spans="1:14" ht="18.75" x14ac:dyDescent="0.3">
      <c r="A5" s="101" t="s">
        <v>164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</row>
    <row r="6" spans="1:14" ht="17.25" customHeight="1" x14ac:dyDescent="0.25">
      <c r="A6" s="103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</row>
    <row r="7" spans="1:14" s="13" customFormat="1" ht="63" customHeight="1" x14ac:dyDescent="0.25">
      <c r="A7" s="52" t="s">
        <v>34</v>
      </c>
      <c r="B7" s="99" t="s">
        <v>2</v>
      </c>
      <c r="C7" s="99"/>
      <c r="D7" s="52" t="s">
        <v>71</v>
      </c>
      <c r="E7" s="52" t="s">
        <v>3</v>
      </c>
      <c r="F7" s="52" t="s">
        <v>33</v>
      </c>
      <c r="G7" s="52" t="s">
        <v>29</v>
      </c>
      <c r="H7" s="52" t="s">
        <v>37</v>
      </c>
      <c r="I7" s="52" t="s">
        <v>30</v>
      </c>
      <c r="J7" s="52" t="s">
        <v>35</v>
      </c>
      <c r="K7" s="52" t="s">
        <v>36</v>
      </c>
      <c r="L7" s="52" t="s">
        <v>152</v>
      </c>
      <c r="M7" s="52" t="s">
        <v>38</v>
      </c>
      <c r="N7" s="52" t="s">
        <v>4</v>
      </c>
    </row>
    <row r="8" spans="1:14" s="13" customFormat="1" ht="31.5" customHeight="1" x14ac:dyDescent="0.25">
      <c r="A8" s="104" t="s">
        <v>43</v>
      </c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6"/>
    </row>
    <row r="9" spans="1:14" s="6" customFormat="1" ht="21" customHeight="1" x14ac:dyDescent="0.25">
      <c r="A9" s="31">
        <v>1</v>
      </c>
      <c r="B9" s="20" t="s">
        <v>31</v>
      </c>
      <c r="C9" s="21" t="s">
        <v>46</v>
      </c>
      <c r="D9" s="32" t="s">
        <v>61</v>
      </c>
      <c r="E9" s="33" t="s">
        <v>21</v>
      </c>
      <c r="F9" s="34">
        <v>16</v>
      </c>
      <c r="G9" s="34">
        <v>6</v>
      </c>
      <c r="H9" s="34"/>
      <c r="I9" s="35">
        <f t="shared" ref="I9" si="0">F9+G9</f>
        <v>22</v>
      </c>
      <c r="J9" s="36"/>
      <c r="K9" s="35">
        <f t="shared" ref="K9" si="1">I9-J9</f>
        <v>22</v>
      </c>
      <c r="L9" s="36"/>
      <c r="M9" s="36"/>
      <c r="N9" s="31"/>
    </row>
    <row r="10" spans="1:14" s="13" customFormat="1" ht="31.5" customHeight="1" x14ac:dyDescent="0.25">
      <c r="A10" s="104" t="s">
        <v>58</v>
      </c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8"/>
    </row>
    <row r="11" spans="1:14" s="13" customFormat="1" ht="21" customHeight="1" x14ac:dyDescent="0.25">
      <c r="A11" s="31">
        <v>2</v>
      </c>
      <c r="B11" s="20" t="s">
        <v>49</v>
      </c>
      <c r="C11" s="21" t="s">
        <v>15</v>
      </c>
      <c r="D11" s="24" t="s">
        <v>61</v>
      </c>
      <c r="E11" s="19" t="s">
        <v>25</v>
      </c>
      <c r="F11" s="34">
        <v>16</v>
      </c>
      <c r="G11" s="34">
        <v>16</v>
      </c>
      <c r="H11" s="34"/>
      <c r="I11" s="35">
        <f t="shared" ref="I11:I15" si="2">F11+G11</f>
        <v>32</v>
      </c>
      <c r="J11" s="35"/>
      <c r="K11" s="35">
        <f t="shared" ref="K11:K15" si="3">I11-J11</f>
        <v>32</v>
      </c>
      <c r="L11" s="35"/>
      <c r="M11" s="35"/>
      <c r="N11" s="31"/>
    </row>
    <row r="12" spans="1:14" s="13" customFormat="1" ht="21" customHeight="1" x14ac:dyDescent="0.25">
      <c r="A12" s="55">
        <v>3</v>
      </c>
      <c r="B12" s="38" t="s">
        <v>49</v>
      </c>
      <c r="C12" s="21" t="s">
        <v>15</v>
      </c>
      <c r="D12" s="24" t="s">
        <v>61</v>
      </c>
      <c r="E12" s="19" t="s">
        <v>6</v>
      </c>
      <c r="F12" s="34">
        <v>0</v>
      </c>
      <c r="G12" s="34">
        <v>15</v>
      </c>
      <c r="H12" s="34"/>
      <c r="I12" s="35">
        <f t="shared" si="2"/>
        <v>15</v>
      </c>
      <c r="J12" s="35"/>
      <c r="K12" s="35">
        <f>I12-J12</f>
        <v>15</v>
      </c>
      <c r="L12" s="35"/>
      <c r="M12" s="35"/>
      <c r="N12" s="39" t="s">
        <v>154</v>
      </c>
    </row>
    <row r="13" spans="1:14" s="13" customFormat="1" ht="21" customHeight="1" x14ac:dyDescent="0.25">
      <c r="A13" s="31">
        <v>4</v>
      </c>
      <c r="B13" s="20" t="s">
        <v>27</v>
      </c>
      <c r="C13" s="21" t="s">
        <v>53</v>
      </c>
      <c r="D13" s="24" t="s">
        <v>66</v>
      </c>
      <c r="E13" s="19" t="s">
        <v>13</v>
      </c>
      <c r="F13" s="34">
        <v>12</v>
      </c>
      <c r="G13" s="34">
        <v>8</v>
      </c>
      <c r="H13" s="34"/>
      <c r="I13" s="35">
        <f t="shared" si="2"/>
        <v>20</v>
      </c>
      <c r="J13" s="35"/>
      <c r="K13" s="35">
        <f t="shared" si="3"/>
        <v>20</v>
      </c>
      <c r="L13" s="35"/>
      <c r="M13" s="35"/>
      <c r="N13" s="31"/>
    </row>
    <row r="14" spans="1:14" s="13" customFormat="1" ht="21" customHeight="1" x14ac:dyDescent="0.25">
      <c r="A14" s="55">
        <v>5</v>
      </c>
      <c r="B14" s="20" t="s">
        <v>54</v>
      </c>
      <c r="C14" s="21" t="s">
        <v>55</v>
      </c>
      <c r="D14" s="24" t="s">
        <v>66</v>
      </c>
      <c r="E14" s="19" t="s">
        <v>149</v>
      </c>
      <c r="F14" s="34">
        <v>12</v>
      </c>
      <c r="G14" s="34">
        <v>15</v>
      </c>
      <c r="H14" s="34"/>
      <c r="I14" s="35">
        <f t="shared" si="2"/>
        <v>27</v>
      </c>
      <c r="J14" s="35"/>
      <c r="K14" s="35">
        <f t="shared" si="3"/>
        <v>27</v>
      </c>
      <c r="L14" s="35"/>
      <c r="M14" s="35"/>
      <c r="N14" s="31"/>
    </row>
    <row r="15" spans="1:14" s="13" customFormat="1" ht="21" customHeight="1" x14ac:dyDescent="0.25">
      <c r="A15" s="31">
        <v>6</v>
      </c>
      <c r="B15" s="20" t="s">
        <v>56</v>
      </c>
      <c r="C15" s="21" t="s">
        <v>57</v>
      </c>
      <c r="D15" s="24" t="s">
        <v>150</v>
      </c>
      <c r="E15" s="19" t="s">
        <v>7</v>
      </c>
      <c r="F15" s="34">
        <v>15</v>
      </c>
      <c r="G15" s="34">
        <v>14</v>
      </c>
      <c r="H15" s="34"/>
      <c r="I15" s="35">
        <f t="shared" si="2"/>
        <v>29</v>
      </c>
      <c r="J15" s="35"/>
      <c r="K15" s="35">
        <f t="shared" si="3"/>
        <v>29</v>
      </c>
      <c r="L15" s="35"/>
      <c r="M15" s="35"/>
      <c r="N15" s="31"/>
    </row>
    <row r="16" spans="1:14" s="13" customFormat="1" ht="28.5" customHeight="1" x14ac:dyDescent="0.25">
      <c r="A16" s="104" t="s">
        <v>59</v>
      </c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6"/>
    </row>
    <row r="17" spans="1:14" s="13" customFormat="1" ht="21" customHeight="1" x14ac:dyDescent="0.25">
      <c r="A17" s="31">
        <v>7</v>
      </c>
      <c r="B17" s="20" t="s">
        <v>60</v>
      </c>
      <c r="C17" s="21" t="s">
        <v>12</v>
      </c>
      <c r="D17" s="32" t="s">
        <v>61</v>
      </c>
      <c r="E17" s="19" t="s">
        <v>62</v>
      </c>
      <c r="F17" s="34">
        <v>15</v>
      </c>
      <c r="G17" s="34">
        <v>15</v>
      </c>
      <c r="H17" s="34"/>
      <c r="I17" s="35">
        <f t="shared" ref="I17:I21" si="4">F17+G17</f>
        <v>30</v>
      </c>
      <c r="J17" s="35"/>
      <c r="K17" s="35">
        <f t="shared" ref="K17:K56" si="5">I17-J17</f>
        <v>30</v>
      </c>
      <c r="L17" s="35"/>
      <c r="M17" s="35"/>
      <c r="N17" s="31"/>
    </row>
    <row r="18" spans="1:14" s="13" customFormat="1" ht="21" customHeight="1" x14ac:dyDescent="0.25">
      <c r="A18" s="31">
        <v>8</v>
      </c>
      <c r="B18" s="20" t="s">
        <v>50</v>
      </c>
      <c r="C18" s="21" t="s">
        <v>65</v>
      </c>
      <c r="D18" s="32" t="s">
        <v>66</v>
      </c>
      <c r="E18" s="19" t="s">
        <v>67</v>
      </c>
      <c r="F18" s="34">
        <v>15</v>
      </c>
      <c r="G18" s="34">
        <v>15</v>
      </c>
      <c r="H18" s="34"/>
      <c r="I18" s="35">
        <f t="shared" si="4"/>
        <v>30</v>
      </c>
      <c r="J18" s="35"/>
      <c r="K18" s="35">
        <f t="shared" si="5"/>
        <v>30</v>
      </c>
      <c r="L18" s="35"/>
      <c r="M18" s="35"/>
      <c r="N18" s="31"/>
    </row>
    <row r="19" spans="1:14" s="13" customFormat="1" ht="21" customHeight="1" x14ac:dyDescent="0.25">
      <c r="A19" s="31">
        <v>9</v>
      </c>
      <c r="B19" s="20" t="s">
        <v>68</v>
      </c>
      <c r="C19" s="21" t="s">
        <v>26</v>
      </c>
      <c r="D19" s="32" t="s">
        <v>66</v>
      </c>
      <c r="E19" s="19" t="s">
        <v>69</v>
      </c>
      <c r="F19" s="34">
        <v>14</v>
      </c>
      <c r="G19" s="34">
        <v>19</v>
      </c>
      <c r="H19" s="34"/>
      <c r="I19" s="35">
        <f t="shared" si="4"/>
        <v>33</v>
      </c>
      <c r="J19" s="35"/>
      <c r="K19" s="35">
        <f t="shared" si="5"/>
        <v>33</v>
      </c>
      <c r="L19" s="35"/>
      <c r="M19" s="35"/>
      <c r="N19" s="31"/>
    </row>
    <row r="20" spans="1:14" s="13" customFormat="1" ht="21" customHeight="1" x14ac:dyDescent="0.25">
      <c r="A20" s="80">
        <v>10</v>
      </c>
      <c r="B20" s="76" t="s">
        <v>14</v>
      </c>
      <c r="C20" s="78" t="s">
        <v>16</v>
      </c>
      <c r="D20" s="74" t="s">
        <v>66</v>
      </c>
      <c r="E20" s="19" t="s">
        <v>70</v>
      </c>
      <c r="F20" s="34">
        <v>14</v>
      </c>
      <c r="G20" s="34">
        <v>19</v>
      </c>
      <c r="H20" s="34"/>
      <c r="I20" s="35">
        <f t="shared" ref="I20" si="6">F20+G20</f>
        <v>33</v>
      </c>
      <c r="J20" s="35"/>
      <c r="K20" s="35">
        <f t="shared" ref="K20" si="7">I20-J20</f>
        <v>33</v>
      </c>
      <c r="L20" s="35"/>
      <c r="M20" s="35"/>
      <c r="N20" s="31"/>
    </row>
    <row r="21" spans="1:14" s="13" customFormat="1" ht="40.5" customHeight="1" x14ac:dyDescent="0.25">
      <c r="A21" s="81"/>
      <c r="B21" s="77"/>
      <c r="C21" s="79"/>
      <c r="D21" s="75"/>
      <c r="E21" s="19" t="s">
        <v>13</v>
      </c>
      <c r="F21" s="34"/>
      <c r="G21" s="34">
        <v>8</v>
      </c>
      <c r="H21" s="34"/>
      <c r="I21" s="35">
        <f t="shared" si="4"/>
        <v>8</v>
      </c>
      <c r="J21" s="35"/>
      <c r="K21" s="35">
        <f t="shared" si="5"/>
        <v>8</v>
      </c>
      <c r="L21" s="35"/>
      <c r="M21" s="35"/>
      <c r="N21" s="39" t="s">
        <v>158</v>
      </c>
    </row>
    <row r="22" spans="1:14" s="13" customFormat="1" ht="25.5" customHeight="1" x14ac:dyDescent="0.25">
      <c r="A22" s="96" t="s">
        <v>72</v>
      </c>
      <c r="B22" s="97"/>
      <c r="C22" s="97"/>
      <c r="D22" s="97"/>
      <c r="E22" s="97"/>
      <c r="F22" s="97"/>
      <c r="G22" s="97"/>
      <c r="H22" s="97"/>
      <c r="I22" s="97"/>
      <c r="J22" s="97"/>
      <c r="K22" s="98"/>
      <c r="L22" s="35"/>
      <c r="M22" s="35"/>
      <c r="N22" s="31"/>
    </row>
    <row r="23" spans="1:14" s="13" customFormat="1" ht="21" customHeight="1" x14ac:dyDescent="0.25">
      <c r="A23" s="31">
        <v>11</v>
      </c>
      <c r="B23" s="20" t="s">
        <v>73</v>
      </c>
      <c r="C23" s="21" t="s">
        <v>23</v>
      </c>
      <c r="D23" s="32" t="s">
        <v>74</v>
      </c>
      <c r="E23" s="19" t="s">
        <v>75</v>
      </c>
      <c r="F23" s="34">
        <v>15</v>
      </c>
      <c r="G23" s="34">
        <v>15</v>
      </c>
      <c r="H23" s="34"/>
      <c r="I23" s="35">
        <f>F23+G23</f>
        <v>30</v>
      </c>
      <c r="J23" s="35"/>
      <c r="K23" s="35">
        <f t="shared" si="5"/>
        <v>30</v>
      </c>
      <c r="L23" s="35"/>
      <c r="M23" s="35"/>
      <c r="N23" s="31"/>
    </row>
    <row r="24" spans="1:14" s="13" customFormat="1" ht="21" customHeight="1" x14ac:dyDescent="0.25">
      <c r="A24" s="31">
        <v>12</v>
      </c>
      <c r="B24" s="20" t="s">
        <v>76</v>
      </c>
      <c r="C24" s="21" t="s">
        <v>19</v>
      </c>
      <c r="D24" s="32" t="s">
        <v>66</v>
      </c>
      <c r="E24" s="19" t="s">
        <v>77</v>
      </c>
      <c r="F24" s="34">
        <v>15</v>
      </c>
      <c r="G24" s="31">
        <v>10</v>
      </c>
      <c r="H24" s="34"/>
      <c r="I24" s="35">
        <f t="shared" ref="I24:I56" si="8">F24+G24</f>
        <v>25</v>
      </c>
      <c r="J24" s="35"/>
      <c r="K24" s="35">
        <f t="shared" si="5"/>
        <v>25</v>
      </c>
      <c r="L24" s="35"/>
      <c r="M24" s="35"/>
      <c r="N24" s="47"/>
    </row>
    <row r="25" spans="1:14" s="13" customFormat="1" ht="21" customHeight="1" x14ac:dyDescent="0.25">
      <c r="A25" s="31">
        <v>13</v>
      </c>
      <c r="B25" s="20" t="s">
        <v>78</v>
      </c>
      <c r="C25" s="21" t="s">
        <v>9</v>
      </c>
      <c r="D25" s="32" t="s">
        <v>79</v>
      </c>
      <c r="E25" s="19" t="s">
        <v>80</v>
      </c>
      <c r="F25" s="34">
        <v>15</v>
      </c>
      <c r="G25" s="34">
        <v>15</v>
      </c>
      <c r="H25" s="34"/>
      <c r="I25" s="35">
        <f t="shared" si="8"/>
        <v>30</v>
      </c>
      <c r="J25" s="35"/>
      <c r="K25" s="35">
        <f t="shared" si="5"/>
        <v>30</v>
      </c>
      <c r="L25" s="35"/>
      <c r="M25" s="35"/>
      <c r="N25" s="31"/>
    </row>
    <row r="26" spans="1:14" s="13" customFormat="1" ht="21" customHeight="1" x14ac:dyDescent="0.25">
      <c r="A26" s="31">
        <v>14</v>
      </c>
      <c r="B26" s="20" t="s">
        <v>81</v>
      </c>
      <c r="C26" s="21" t="s">
        <v>82</v>
      </c>
      <c r="D26" s="32" t="s">
        <v>74</v>
      </c>
      <c r="E26" s="19" t="s">
        <v>83</v>
      </c>
      <c r="F26" s="34">
        <v>15</v>
      </c>
      <c r="G26" s="34">
        <v>14</v>
      </c>
      <c r="H26" s="34"/>
      <c r="I26" s="35">
        <f t="shared" si="8"/>
        <v>29</v>
      </c>
      <c r="J26" s="35"/>
      <c r="K26" s="35">
        <f t="shared" si="5"/>
        <v>29</v>
      </c>
      <c r="L26" s="35"/>
      <c r="M26" s="35"/>
      <c r="N26" s="31"/>
    </row>
    <row r="27" spans="1:14" s="13" customFormat="1" ht="21" customHeight="1" x14ac:dyDescent="0.25">
      <c r="A27" s="31">
        <v>15</v>
      </c>
      <c r="B27" s="76" t="s">
        <v>84</v>
      </c>
      <c r="C27" s="78" t="s">
        <v>22</v>
      </c>
      <c r="D27" s="74" t="s">
        <v>66</v>
      </c>
      <c r="E27" s="19" t="s">
        <v>85</v>
      </c>
      <c r="F27" s="34">
        <v>15</v>
      </c>
      <c r="G27" s="34">
        <v>15</v>
      </c>
      <c r="H27" s="34"/>
      <c r="I27" s="35">
        <f>F27+G27</f>
        <v>30</v>
      </c>
      <c r="J27" s="35"/>
      <c r="K27" s="37">
        <f>I27-J27</f>
        <v>30</v>
      </c>
      <c r="L27" s="35"/>
      <c r="M27" s="35"/>
      <c r="N27" s="31"/>
    </row>
    <row r="28" spans="1:14" s="13" customFormat="1" ht="21" customHeight="1" x14ac:dyDescent="0.25">
      <c r="A28" s="31"/>
      <c r="B28" s="77"/>
      <c r="C28" s="79"/>
      <c r="D28" s="75"/>
      <c r="E28" s="19" t="s">
        <v>77</v>
      </c>
      <c r="F28" s="34"/>
      <c r="G28" s="34">
        <v>3</v>
      </c>
      <c r="H28" s="73"/>
      <c r="I28" s="35">
        <f>F28+G28</f>
        <v>3</v>
      </c>
      <c r="J28" s="35"/>
      <c r="K28" s="37"/>
      <c r="L28" s="35"/>
      <c r="M28" s="35"/>
      <c r="N28" s="43" t="s">
        <v>163</v>
      </c>
    </row>
    <row r="29" spans="1:14" s="13" customFormat="1" ht="21" customHeight="1" x14ac:dyDescent="0.25">
      <c r="A29" s="31">
        <v>16</v>
      </c>
      <c r="B29" s="20" t="s">
        <v>86</v>
      </c>
      <c r="C29" s="21" t="s">
        <v>24</v>
      </c>
      <c r="D29" s="32" t="s">
        <v>66</v>
      </c>
      <c r="E29" s="19" t="s">
        <v>87</v>
      </c>
      <c r="F29" s="31">
        <v>14</v>
      </c>
      <c r="G29" s="34">
        <v>15</v>
      </c>
      <c r="H29" s="34"/>
      <c r="I29" s="35">
        <f t="shared" si="8"/>
        <v>29</v>
      </c>
      <c r="J29" s="35"/>
      <c r="K29" s="35">
        <f t="shared" si="5"/>
        <v>29</v>
      </c>
      <c r="L29" s="35"/>
      <c r="M29" s="35"/>
      <c r="N29" s="31"/>
    </row>
    <row r="30" spans="1:14" s="13" customFormat="1" ht="21" customHeight="1" x14ac:dyDescent="0.25">
      <c r="A30" s="31">
        <v>17</v>
      </c>
      <c r="B30" s="38" t="s">
        <v>88</v>
      </c>
      <c r="C30" s="21" t="s">
        <v>24</v>
      </c>
      <c r="D30" s="24" t="s">
        <v>89</v>
      </c>
      <c r="E30" s="19" t="s">
        <v>90</v>
      </c>
      <c r="F30" s="34">
        <v>13</v>
      </c>
      <c r="G30" s="34">
        <v>15</v>
      </c>
      <c r="H30" s="34"/>
      <c r="I30" s="35">
        <f t="shared" si="8"/>
        <v>28</v>
      </c>
      <c r="J30" s="35"/>
      <c r="K30" s="35">
        <f t="shared" si="5"/>
        <v>28</v>
      </c>
      <c r="L30" s="35"/>
      <c r="M30" s="35"/>
      <c r="N30" s="31"/>
    </row>
    <row r="31" spans="1:14" s="13" customFormat="1" ht="21" customHeight="1" x14ac:dyDescent="0.25">
      <c r="A31" s="31">
        <v>18</v>
      </c>
      <c r="B31" s="20" t="s">
        <v>91</v>
      </c>
      <c r="C31" s="21" t="s">
        <v>92</v>
      </c>
      <c r="D31" s="32" t="s">
        <v>66</v>
      </c>
      <c r="E31" s="19" t="s">
        <v>93</v>
      </c>
      <c r="F31" s="34">
        <v>15</v>
      </c>
      <c r="G31" s="34">
        <v>15</v>
      </c>
      <c r="H31" s="34"/>
      <c r="I31" s="35">
        <f t="shared" si="8"/>
        <v>30</v>
      </c>
      <c r="J31" s="35"/>
      <c r="K31" s="35">
        <f t="shared" si="5"/>
        <v>30</v>
      </c>
      <c r="L31" s="35"/>
      <c r="M31" s="35"/>
      <c r="N31" s="31"/>
    </row>
    <row r="32" spans="1:14" s="13" customFormat="1" ht="21" customHeight="1" x14ac:dyDescent="0.25">
      <c r="A32" s="31">
        <v>19</v>
      </c>
      <c r="B32" s="20" t="s">
        <v>94</v>
      </c>
      <c r="C32" s="21" t="s">
        <v>18</v>
      </c>
      <c r="D32" s="24" t="s">
        <v>95</v>
      </c>
      <c r="E32" s="19" t="s">
        <v>96</v>
      </c>
      <c r="F32" s="34">
        <v>15</v>
      </c>
      <c r="G32" s="34">
        <v>14</v>
      </c>
      <c r="H32" s="34"/>
      <c r="I32" s="35">
        <f t="shared" si="8"/>
        <v>29</v>
      </c>
      <c r="J32" s="35"/>
      <c r="K32" s="35">
        <f t="shared" si="5"/>
        <v>29</v>
      </c>
      <c r="L32" s="35"/>
      <c r="M32" s="35"/>
      <c r="N32" s="31"/>
    </row>
    <row r="33" spans="1:14" s="13" customFormat="1" ht="21.75" customHeight="1" x14ac:dyDescent="0.25">
      <c r="A33" s="31">
        <v>20</v>
      </c>
      <c r="B33" s="20" t="s">
        <v>97</v>
      </c>
      <c r="C33" s="21" t="s">
        <v>24</v>
      </c>
      <c r="D33" s="24" t="s">
        <v>74</v>
      </c>
      <c r="E33" s="19" t="s">
        <v>98</v>
      </c>
      <c r="F33" s="34">
        <v>15</v>
      </c>
      <c r="G33" s="34">
        <v>16</v>
      </c>
      <c r="H33" s="34"/>
      <c r="I33" s="35">
        <f t="shared" si="8"/>
        <v>31</v>
      </c>
      <c r="J33" s="35"/>
      <c r="K33" s="35">
        <f t="shared" si="5"/>
        <v>31</v>
      </c>
      <c r="L33" s="35"/>
      <c r="M33" s="35"/>
      <c r="N33" s="31"/>
    </row>
    <row r="34" spans="1:14" s="13" customFormat="1" ht="21" customHeight="1" x14ac:dyDescent="0.25">
      <c r="A34" s="31">
        <v>21</v>
      </c>
      <c r="B34" s="20" t="s">
        <v>99</v>
      </c>
      <c r="C34" s="21" t="s">
        <v>51</v>
      </c>
      <c r="D34" s="24" t="s">
        <v>66</v>
      </c>
      <c r="E34" s="19" t="s">
        <v>100</v>
      </c>
      <c r="F34" s="56">
        <v>12</v>
      </c>
      <c r="G34" s="34">
        <v>15</v>
      </c>
      <c r="H34" s="34"/>
      <c r="I34" s="35">
        <f t="shared" si="8"/>
        <v>27</v>
      </c>
      <c r="J34" s="35"/>
      <c r="K34" s="35">
        <f t="shared" si="5"/>
        <v>27</v>
      </c>
      <c r="L34" s="35"/>
      <c r="M34" s="35"/>
      <c r="N34" s="31"/>
    </row>
    <row r="35" spans="1:14" s="13" customFormat="1" ht="21" customHeight="1" x14ac:dyDescent="0.25">
      <c r="A35" s="31">
        <v>22</v>
      </c>
      <c r="B35" s="20" t="s">
        <v>63</v>
      </c>
      <c r="C35" s="21" t="s">
        <v>64</v>
      </c>
      <c r="D35" s="24" t="s">
        <v>66</v>
      </c>
      <c r="E35" s="19" t="s">
        <v>101</v>
      </c>
      <c r="F35" s="34">
        <v>15</v>
      </c>
      <c r="G35" s="34">
        <v>16</v>
      </c>
      <c r="H35" s="34"/>
      <c r="I35" s="35">
        <f t="shared" si="8"/>
        <v>31</v>
      </c>
      <c r="J35" s="35"/>
      <c r="K35" s="35">
        <f t="shared" si="5"/>
        <v>31</v>
      </c>
      <c r="L35" s="35"/>
      <c r="M35" s="35"/>
      <c r="N35" s="31"/>
    </row>
    <row r="36" spans="1:14" s="13" customFormat="1" ht="21" customHeight="1" x14ac:dyDescent="0.25">
      <c r="A36" s="31">
        <v>23</v>
      </c>
      <c r="B36" s="50" t="s">
        <v>102</v>
      </c>
      <c r="C36" s="51" t="s">
        <v>103</v>
      </c>
      <c r="D36" s="24" t="s">
        <v>104</v>
      </c>
      <c r="E36" s="19" t="s">
        <v>105</v>
      </c>
      <c r="F36" s="31">
        <v>14</v>
      </c>
      <c r="G36" s="34">
        <v>16</v>
      </c>
      <c r="H36" s="34"/>
      <c r="I36" s="35">
        <f t="shared" si="8"/>
        <v>30</v>
      </c>
      <c r="J36" s="35"/>
      <c r="K36" s="35">
        <f t="shared" si="5"/>
        <v>30</v>
      </c>
      <c r="L36" s="35"/>
      <c r="M36" s="35"/>
      <c r="N36" s="31"/>
    </row>
    <row r="37" spans="1:14" s="13" customFormat="1" ht="21" customHeight="1" x14ac:dyDescent="0.25">
      <c r="A37" s="31">
        <v>24</v>
      </c>
      <c r="B37" s="57" t="s">
        <v>106</v>
      </c>
      <c r="C37" s="58" t="s">
        <v>47</v>
      </c>
      <c r="D37" s="59" t="s">
        <v>61</v>
      </c>
      <c r="E37" s="60" t="s">
        <v>107</v>
      </c>
      <c r="F37" s="40">
        <v>15</v>
      </c>
      <c r="G37" s="40">
        <v>15</v>
      </c>
      <c r="H37" s="40"/>
      <c r="I37" s="35">
        <f t="shared" si="8"/>
        <v>30</v>
      </c>
      <c r="J37" s="61"/>
      <c r="K37" s="61">
        <f t="shared" si="5"/>
        <v>30</v>
      </c>
      <c r="L37" s="61"/>
      <c r="M37" s="61"/>
      <c r="N37" s="62"/>
    </row>
    <row r="38" spans="1:14" s="13" customFormat="1" ht="30" customHeight="1" x14ac:dyDescent="0.25">
      <c r="A38" s="80">
        <v>25</v>
      </c>
      <c r="B38" s="82" t="s">
        <v>155</v>
      </c>
      <c r="C38" s="78" t="s">
        <v>20</v>
      </c>
      <c r="D38" s="84" t="s">
        <v>61</v>
      </c>
      <c r="E38" s="33" t="s">
        <v>109</v>
      </c>
      <c r="F38" s="34">
        <v>16</v>
      </c>
      <c r="G38" s="34">
        <v>15</v>
      </c>
      <c r="H38" s="46"/>
      <c r="I38" s="35">
        <f t="shared" si="8"/>
        <v>31</v>
      </c>
      <c r="J38" s="35"/>
      <c r="K38" s="61">
        <f t="shared" si="5"/>
        <v>31</v>
      </c>
      <c r="L38" s="43"/>
      <c r="M38" s="43"/>
      <c r="N38" s="43"/>
    </row>
    <row r="39" spans="1:14" s="13" customFormat="1" ht="42" customHeight="1" x14ac:dyDescent="0.25">
      <c r="A39" s="81"/>
      <c r="B39" s="83"/>
      <c r="C39" s="79"/>
      <c r="D39" s="85"/>
      <c r="E39" s="33" t="s">
        <v>124</v>
      </c>
      <c r="F39" s="34"/>
      <c r="G39" s="34">
        <v>9</v>
      </c>
      <c r="H39" s="46"/>
      <c r="I39" s="35">
        <f t="shared" si="8"/>
        <v>9</v>
      </c>
      <c r="J39" s="35"/>
      <c r="K39" s="61">
        <f t="shared" si="5"/>
        <v>9</v>
      </c>
      <c r="L39" s="43"/>
      <c r="M39" s="43"/>
      <c r="N39" s="63" t="s">
        <v>160</v>
      </c>
    </row>
    <row r="40" spans="1:14" s="13" customFormat="1" ht="21" customHeight="1" x14ac:dyDescent="0.25">
      <c r="A40" s="31">
        <v>33</v>
      </c>
      <c r="B40" s="64" t="s">
        <v>28</v>
      </c>
      <c r="C40" s="21" t="s">
        <v>123</v>
      </c>
      <c r="D40" s="24" t="s">
        <v>61</v>
      </c>
      <c r="E40" s="33" t="s">
        <v>124</v>
      </c>
      <c r="F40" s="34">
        <v>16</v>
      </c>
      <c r="G40" s="34">
        <v>5</v>
      </c>
      <c r="H40" s="43"/>
      <c r="I40" s="35">
        <f>F40+G40</f>
        <v>21</v>
      </c>
      <c r="J40" s="43"/>
      <c r="K40" s="61">
        <f>I40-J40</f>
        <v>21</v>
      </c>
      <c r="L40" s="43"/>
      <c r="M40" s="43"/>
      <c r="N40" s="43"/>
    </row>
    <row r="41" spans="1:14" s="13" customFormat="1" ht="21" customHeight="1" x14ac:dyDescent="0.25">
      <c r="A41" s="31">
        <v>26</v>
      </c>
      <c r="B41" s="64" t="s">
        <v>32</v>
      </c>
      <c r="C41" s="21" t="s">
        <v>110</v>
      </c>
      <c r="D41" s="24" t="s">
        <v>66</v>
      </c>
      <c r="E41" s="33" t="s">
        <v>111</v>
      </c>
      <c r="F41" s="34">
        <v>15</v>
      </c>
      <c r="G41" s="34">
        <v>15</v>
      </c>
      <c r="H41" s="35"/>
      <c r="I41" s="35">
        <f t="shared" si="8"/>
        <v>30</v>
      </c>
      <c r="J41" s="31"/>
      <c r="K41" s="61">
        <f t="shared" si="5"/>
        <v>30</v>
      </c>
      <c r="L41" s="43"/>
      <c r="M41" s="43"/>
      <c r="N41" s="43"/>
    </row>
    <row r="42" spans="1:14" s="13" customFormat="1" ht="21" customHeight="1" x14ac:dyDescent="0.25">
      <c r="A42" s="80">
        <v>27</v>
      </c>
      <c r="B42" s="76" t="s">
        <v>50</v>
      </c>
      <c r="C42" s="78" t="s">
        <v>112</v>
      </c>
      <c r="D42" s="84" t="s">
        <v>104</v>
      </c>
      <c r="E42" s="33" t="s">
        <v>113</v>
      </c>
      <c r="F42" s="34">
        <v>16</v>
      </c>
      <c r="G42" s="34">
        <v>15</v>
      </c>
      <c r="H42" s="35"/>
      <c r="I42" s="35">
        <f t="shared" si="8"/>
        <v>31</v>
      </c>
      <c r="J42" s="43"/>
      <c r="K42" s="61">
        <f t="shared" si="5"/>
        <v>31</v>
      </c>
      <c r="L42" s="43"/>
      <c r="M42" s="43"/>
      <c r="N42" s="43"/>
    </row>
    <row r="43" spans="1:14" s="13" customFormat="1" ht="21" customHeight="1" x14ac:dyDescent="0.25">
      <c r="A43" s="89"/>
      <c r="B43" s="87"/>
      <c r="C43" s="88"/>
      <c r="D43" s="86"/>
      <c r="E43" s="33" t="s">
        <v>130</v>
      </c>
      <c r="F43" s="34"/>
      <c r="G43" s="34">
        <v>1</v>
      </c>
      <c r="H43" s="35"/>
      <c r="I43" s="35">
        <f t="shared" si="8"/>
        <v>1</v>
      </c>
      <c r="J43" s="43"/>
      <c r="K43" s="61"/>
      <c r="L43" s="43"/>
      <c r="M43" s="43"/>
      <c r="N43" s="43" t="s">
        <v>156</v>
      </c>
    </row>
    <row r="44" spans="1:14" s="13" customFormat="1" ht="21" customHeight="1" x14ac:dyDescent="0.25">
      <c r="A44" s="81"/>
      <c r="B44" s="77"/>
      <c r="C44" s="79"/>
      <c r="D44" s="85"/>
      <c r="E44" s="33" t="s">
        <v>119</v>
      </c>
      <c r="F44" s="34"/>
      <c r="G44" s="34">
        <v>2</v>
      </c>
      <c r="H44" s="35"/>
      <c r="I44" s="35">
        <f t="shared" si="8"/>
        <v>2</v>
      </c>
      <c r="J44" s="43"/>
      <c r="K44" s="61"/>
      <c r="L44" s="43"/>
      <c r="M44" s="43"/>
      <c r="N44" s="43" t="s">
        <v>157</v>
      </c>
    </row>
    <row r="45" spans="1:14" s="13" customFormat="1" ht="21" customHeight="1" x14ac:dyDescent="0.25">
      <c r="A45" s="31">
        <v>28</v>
      </c>
      <c r="B45" s="64" t="s">
        <v>114</v>
      </c>
      <c r="C45" s="21" t="s">
        <v>115</v>
      </c>
      <c r="D45" s="24" t="s">
        <v>89</v>
      </c>
      <c r="E45" s="33" t="s">
        <v>116</v>
      </c>
      <c r="F45" s="34">
        <v>16</v>
      </c>
      <c r="G45" s="34">
        <v>15</v>
      </c>
      <c r="H45" s="31"/>
      <c r="I45" s="35">
        <f t="shared" si="8"/>
        <v>31</v>
      </c>
      <c r="J45" s="43"/>
      <c r="K45" s="61">
        <f t="shared" si="5"/>
        <v>31</v>
      </c>
      <c r="L45" s="43"/>
      <c r="M45" s="43"/>
      <c r="N45" s="43"/>
    </row>
    <row r="46" spans="1:14" s="13" customFormat="1" ht="21" customHeight="1" x14ac:dyDescent="0.25">
      <c r="A46" s="31">
        <v>29</v>
      </c>
      <c r="B46" s="64" t="s">
        <v>48</v>
      </c>
      <c r="C46" s="21" t="s">
        <v>5</v>
      </c>
      <c r="D46" s="24" t="s">
        <v>61</v>
      </c>
      <c r="E46" s="33" t="s">
        <v>117</v>
      </c>
      <c r="F46" s="34">
        <v>16</v>
      </c>
      <c r="G46" s="34">
        <v>15</v>
      </c>
      <c r="H46" s="43"/>
      <c r="I46" s="35">
        <f t="shared" si="8"/>
        <v>31</v>
      </c>
      <c r="J46" s="43"/>
      <c r="K46" s="61">
        <f t="shared" si="5"/>
        <v>31</v>
      </c>
      <c r="L46" s="43"/>
      <c r="M46" s="43"/>
      <c r="N46" s="43"/>
    </row>
    <row r="47" spans="1:14" s="13" customFormat="1" ht="21" customHeight="1" x14ac:dyDescent="0.25">
      <c r="A47" s="31">
        <v>30</v>
      </c>
      <c r="B47" s="64" t="s">
        <v>44</v>
      </c>
      <c r="C47" s="21" t="s">
        <v>118</v>
      </c>
      <c r="D47" s="24" t="s">
        <v>89</v>
      </c>
      <c r="E47" s="33" t="s">
        <v>119</v>
      </c>
      <c r="F47" s="34">
        <v>15</v>
      </c>
      <c r="G47" s="34">
        <v>13</v>
      </c>
      <c r="H47" s="43"/>
      <c r="I47" s="35">
        <f t="shared" si="8"/>
        <v>28</v>
      </c>
      <c r="J47" s="43"/>
      <c r="K47" s="61">
        <f t="shared" si="5"/>
        <v>28</v>
      </c>
      <c r="L47" s="43"/>
      <c r="M47" s="43"/>
      <c r="N47" s="43"/>
    </row>
    <row r="48" spans="1:14" s="13" customFormat="1" ht="21" customHeight="1" x14ac:dyDescent="0.25">
      <c r="A48" s="31">
        <v>31</v>
      </c>
      <c r="B48" s="64" t="s">
        <v>120</v>
      </c>
      <c r="C48" s="21" t="s">
        <v>10</v>
      </c>
      <c r="D48" s="24" t="s">
        <v>74</v>
      </c>
      <c r="E48" s="33" t="s">
        <v>121</v>
      </c>
      <c r="F48" s="34">
        <v>15</v>
      </c>
      <c r="G48" s="34">
        <v>15</v>
      </c>
      <c r="H48" s="43"/>
      <c r="I48" s="35">
        <f t="shared" si="8"/>
        <v>30</v>
      </c>
      <c r="J48" s="43"/>
      <c r="K48" s="61">
        <f t="shared" si="5"/>
        <v>30</v>
      </c>
      <c r="L48" s="43"/>
      <c r="M48" s="43"/>
      <c r="N48" s="43"/>
    </row>
    <row r="49" spans="1:14" s="13" customFormat="1" ht="21" customHeight="1" x14ac:dyDescent="0.25">
      <c r="A49" s="31">
        <v>32</v>
      </c>
      <c r="B49" s="64" t="s">
        <v>63</v>
      </c>
      <c r="C49" s="21" t="s">
        <v>17</v>
      </c>
      <c r="D49" s="24" t="s">
        <v>61</v>
      </c>
      <c r="E49" s="33" t="s">
        <v>122</v>
      </c>
      <c r="F49" s="34">
        <v>16</v>
      </c>
      <c r="G49" s="34">
        <v>15</v>
      </c>
      <c r="H49" s="43"/>
      <c r="I49" s="35">
        <f t="shared" si="8"/>
        <v>31</v>
      </c>
      <c r="J49" s="43"/>
      <c r="K49" s="61">
        <f t="shared" si="5"/>
        <v>31</v>
      </c>
      <c r="L49" s="43"/>
      <c r="M49" s="43"/>
      <c r="N49" s="43"/>
    </row>
    <row r="50" spans="1:14" s="13" customFormat="1" ht="27.75" customHeight="1" x14ac:dyDescent="0.25">
      <c r="A50" s="80">
        <v>34</v>
      </c>
      <c r="B50" s="76" t="s">
        <v>50</v>
      </c>
      <c r="C50" s="78" t="s">
        <v>125</v>
      </c>
      <c r="D50" s="84" t="s">
        <v>66</v>
      </c>
      <c r="E50" s="33" t="s">
        <v>126</v>
      </c>
      <c r="F50" s="34">
        <v>16</v>
      </c>
      <c r="G50" s="34">
        <v>15</v>
      </c>
      <c r="H50" s="43"/>
      <c r="I50" s="35">
        <f t="shared" si="8"/>
        <v>31</v>
      </c>
      <c r="J50" s="43"/>
      <c r="K50" s="61">
        <f t="shared" si="5"/>
        <v>31</v>
      </c>
      <c r="L50" s="43"/>
      <c r="M50" s="43"/>
      <c r="N50" s="43"/>
    </row>
    <row r="51" spans="1:14" s="13" customFormat="1" ht="46.5" customHeight="1" x14ac:dyDescent="0.25">
      <c r="A51" s="81"/>
      <c r="B51" s="77"/>
      <c r="C51" s="79"/>
      <c r="D51" s="85"/>
      <c r="E51" s="19" t="s">
        <v>100</v>
      </c>
      <c r="F51" s="34"/>
      <c r="G51" s="34">
        <v>4</v>
      </c>
      <c r="H51" s="43"/>
      <c r="I51" s="35">
        <f t="shared" si="8"/>
        <v>4</v>
      </c>
      <c r="J51" s="43"/>
      <c r="K51" s="61">
        <f t="shared" si="5"/>
        <v>4</v>
      </c>
      <c r="L51" s="43"/>
      <c r="M51" s="43"/>
      <c r="N51" s="63" t="s">
        <v>161</v>
      </c>
    </row>
    <row r="52" spans="1:14" s="13" customFormat="1" ht="21" customHeight="1" x14ac:dyDescent="0.25">
      <c r="A52" s="31">
        <v>35</v>
      </c>
      <c r="B52" s="64" t="s">
        <v>127</v>
      </c>
      <c r="C52" s="21" t="s">
        <v>128</v>
      </c>
      <c r="D52" s="24" t="s">
        <v>61</v>
      </c>
      <c r="E52" s="33" t="s">
        <v>129</v>
      </c>
      <c r="F52" s="34">
        <v>16</v>
      </c>
      <c r="G52" s="34">
        <v>15</v>
      </c>
      <c r="H52" s="43"/>
      <c r="I52" s="35">
        <f t="shared" si="8"/>
        <v>31</v>
      </c>
      <c r="J52" s="43"/>
      <c r="K52" s="61">
        <f t="shared" si="5"/>
        <v>31</v>
      </c>
      <c r="L52" s="43"/>
      <c r="M52" s="43"/>
      <c r="N52" s="43"/>
    </row>
    <row r="53" spans="1:14" s="13" customFormat="1" ht="21" customHeight="1" x14ac:dyDescent="0.25">
      <c r="A53" s="31">
        <v>36</v>
      </c>
      <c r="B53" s="64" t="s">
        <v>131</v>
      </c>
      <c r="C53" s="21" t="s">
        <v>132</v>
      </c>
      <c r="D53" s="24" t="s">
        <v>74</v>
      </c>
      <c r="E53" s="33" t="s">
        <v>133</v>
      </c>
      <c r="F53" s="34">
        <v>14</v>
      </c>
      <c r="G53" s="34">
        <v>15</v>
      </c>
      <c r="H53" s="43"/>
      <c r="I53" s="35">
        <f t="shared" si="8"/>
        <v>29</v>
      </c>
      <c r="J53" s="43"/>
      <c r="K53" s="61">
        <f t="shared" si="5"/>
        <v>29</v>
      </c>
      <c r="L53" s="43"/>
      <c r="M53" s="43"/>
      <c r="N53" s="43"/>
    </row>
    <row r="54" spans="1:14" s="13" customFormat="1" ht="21" customHeight="1" x14ac:dyDescent="0.25">
      <c r="A54" s="31">
        <v>37</v>
      </c>
      <c r="B54" s="64" t="s">
        <v>134</v>
      </c>
      <c r="C54" s="21" t="s">
        <v>135</v>
      </c>
      <c r="D54" s="24" t="s">
        <v>74</v>
      </c>
      <c r="E54" s="33" t="s">
        <v>136</v>
      </c>
      <c r="F54" s="34">
        <v>15</v>
      </c>
      <c r="G54" s="34">
        <v>15</v>
      </c>
      <c r="H54" s="43"/>
      <c r="I54" s="35">
        <f t="shared" si="8"/>
        <v>30</v>
      </c>
      <c r="J54" s="43"/>
      <c r="K54" s="61">
        <f t="shared" si="5"/>
        <v>30</v>
      </c>
      <c r="L54" s="43"/>
      <c r="M54" s="43"/>
      <c r="N54" s="43"/>
    </row>
    <row r="55" spans="1:14" s="13" customFormat="1" ht="21" customHeight="1" x14ac:dyDescent="0.25">
      <c r="A55" s="31">
        <v>38</v>
      </c>
      <c r="B55" s="64" t="s">
        <v>137</v>
      </c>
      <c r="C55" s="21" t="s">
        <v>138</v>
      </c>
      <c r="D55" s="24" t="s">
        <v>89</v>
      </c>
      <c r="E55" s="33" t="s">
        <v>139</v>
      </c>
      <c r="F55" s="34">
        <v>15</v>
      </c>
      <c r="G55" s="34">
        <v>15</v>
      </c>
      <c r="H55" s="43"/>
      <c r="I55" s="35">
        <f t="shared" si="8"/>
        <v>30</v>
      </c>
      <c r="J55" s="43"/>
      <c r="K55" s="61">
        <f t="shared" si="5"/>
        <v>30</v>
      </c>
      <c r="L55" s="43"/>
      <c r="M55" s="43"/>
      <c r="N55" s="43"/>
    </row>
    <row r="56" spans="1:14" s="13" customFormat="1" ht="21" customHeight="1" x14ac:dyDescent="0.25">
      <c r="A56" s="31">
        <v>39</v>
      </c>
      <c r="B56" s="64" t="s">
        <v>140</v>
      </c>
      <c r="C56" s="21" t="s">
        <v>52</v>
      </c>
      <c r="D56" s="24" t="s">
        <v>74</v>
      </c>
      <c r="E56" s="33" t="s">
        <v>141</v>
      </c>
      <c r="F56" s="34">
        <v>15</v>
      </c>
      <c r="G56" s="34">
        <v>15</v>
      </c>
      <c r="H56" s="43"/>
      <c r="I56" s="35">
        <f t="shared" si="8"/>
        <v>30</v>
      </c>
      <c r="J56" s="43"/>
      <c r="K56" s="61">
        <f t="shared" si="5"/>
        <v>30</v>
      </c>
      <c r="L56" s="43"/>
      <c r="M56" s="43"/>
      <c r="N56" s="43"/>
    </row>
    <row r="57" spans="1:14" s="13" customFormat="1" ht="25.5" customHeight="1" x14ac:dyDescent="0.25">
      <c r="A57" s="99" t="s">
        <v>145</v>
      </c>
      <c r="B57" s="99"/>
      <c r="C57" s="99"/>
      <c r="D57" s="99"/>
      <c r="E57" s="99"/>
      <c r="F57" s="99"/>
      <c r="G57" s="99"/>
      <c r="H57" s="99"/>
      <c r="I57" s="99"/>
      <c r="J57" s="99"/>
      <c r="K57" s="99"/>
      <c r="L57" s="99"/>
      <c r="M57" s="99"/>
      <c r="N57" s="99"/>
    </row>
    <row r="58" spans="1:14" s="13" customFormat="1" ht="63" customHeight="1" x14ac:dyDescent="0.25">
      <c r="A58" s="31">
        <v>40</v>
      </c>
      <c r="B58" s="64" t="s">
        <v>45</v>
      </c>
      <c r="C58" s="21" t="s">
        <v>11</v>
      </c>
      <c r="D58" s="24" t="s">
        <v>146</v>
      </c>
      <c r="E58" s="33" t="s">
        <v>143</v>
      </c>
      <c r="F58" s="34">
        <v>13</v>
      </c>
      <c r="G58" s="34">
        <v>12</v>
      </c>
      <c r="H58" s="43"/>
      <c r="I58" s="35">
        <f>F58+G58</f>
        <v>25</v>
      </c>
      <c r="J58" s="43"/>
      <c r="K58" s="61">
        <f t="shared" ref="K58:K59" si="9">I58-J58</f>
        <v>25</v>
      </c>
      <c r="L58" s="43"/>
      <c r="M58" s="43"/>
      <c r="N58" s="43"/>
    </row>
    <row r="59" spans="1:14" s="13" customFormat="1" ht="48" customHeight="1" x14ac:dyDescent="0.25">
      <c r="A59" s="31">
        <v>41</v>
      </c>
      <c r="B59" s="64" t="s">
        <v>142</v>
      </c>
      <c r="C59" s="21" t="s">
        <v>8</v>
      </c>
      <c r="D59" s="24" t="s">
        <v>66</v>
      </c>
      <c r="E59" s="33" t="s">
        <v>144</v>
      </c>
      <c r="F59" s="34">
        <v>15</v>
      </c>
      <c r="G59" s="34">
        <v>12</v>
      </c>
      <c r="H59" s="43"/>
      <c r="I59" s="35">
        <f>F59+G59</f>
        <v>27</v>
      </c>
      <c r="J59" s="43"/>
      <c r="K59" s="61">
        <f t="shared" si="9"/>
        <v>27</v>
      </c>
      <c r="L59" s="43"/>
      <c r="M59" s="43"/>
      <c r="N59" s="43"/>
    </row>
    <row r="60" spans="1:14" s="13" customFormat="1" ht="17.25" customHeight="1" x14ac:dyDescent="0.25">
      <c r="A60" s="54"/>
      <c r="B60" s="65"/>
      <c r="C60" s="65"/>
      <c r="D60" s="54"/>
      <c r="E60" s="54"/>
      <c r="F60" s="54"/>
      <c r="G60" s="54"/>
      <c r="H60" s="54"/>
      <c r="I60" s="66"/>
      <c r="J60" s="66"/>
      <c r="K60" s="66"/>
      <c r="L60" s="66"/>
      <c r="M60" s="66"/>
      <c r="N60" s="54"/>
    </row>
    <row r="61" spans="1:14" s="6" customFormat="1" ht="17.25" customHeight="1" x14ac:dyDescent="0.25">
      <c r="A61" s="67"/>
      <c r="B61" s="68" t="s">
        <v>147</v>
      </c>
      <c r="C61" s="68">
        <v>41</v>
      </c>
      <c r="D61" s="68" t="s">
        <v>148</v>
      </c>
      <c r="E61" s="67"/>
      <c r="F61" s="67"/>
      <c r="G61" s="67"/>
      <c r="H61" s="67"/>
      <c r="I61" s="69"/>
      <c r="J61" s="69"/>
      <c r="K61" s="69"/>
      <c r="L61" s="69"/>
      <c r="M61" s="69"/>
      <c r="N61" s="67"/>
    </row>
    <row r="62" spans="1:14" s="13" customFormat="1" x14ac:dyDescent="0.25">
      <c r="F62" s="6"/>
      <c r="G62" s="90" t="s">
        <v>151</v>
      </c>
      <c r="H62" s="90"/>
      <c r="I62" s="90"/>
      <c r="J62" s="90"/>
      <c r="K62" s="90"/>
      <c r="L62" s="90"/>
      <c r="M62" s="90"/>
      <c r="N62" s="90"/>
    </row>
    <row r="63" spans="1:14" s="13" customFormat="1" x14ac:dyDescent="0.25">
      <c r="B63" s="92"/>
      <c r="C63" s="93"/>
      <c r="D63" s="93"/>
      <c r="E63" s="70"/>
      <c r="F63" s="91" t="s">
        <v>159</v>
      </c>
      <c r="G63" s="91"/>
      <c r="H63" s="91"/>
      <c r="I63" s="91"/>
      <c r="J63" s="91"/>
      <c r="K63" s="91"/>
      <c r="L63" s="91"/>
      <c r="M63" s="91"/>
      <c r="N63" s="91"/>
    </row>
    <row r="64" spans="1:14" s="13" customFormat="1" x14ac:dyDescent="0.25">
      <c r="E64" s="70"/>
      <c r="F64" s="6"/>
      <c r="G64" s="6"/>
      <c r="H64" s="6"/>
      <c r="I64" s="6"/>
      <c r="J64" s="6"/>
      <c r="K64" s="6"/>
      <c r="L64" s="6"/>
      <c r="M64" s="6"/>
      <c r="N64" s="6"/>
    </row>
    <row r="65" spans="1:16" s="10" customFormat="1" x14ac:dyDescent="0.25">
      <c r="A65" s="13"/>
      <c r="B65" s="13"/>
      <c r="C65" s="13"/>
      <c r="D65" s="13"/>
      <c r="E65" s="13"/>
      <c r="F65" s="6"/>
      <c r="G65" s="6"/>
      <c r="H65" s="6"/>
      <c r="I65" s="6"/>
      <c r="J65" s="6"/>
      <c r="K65" s="6"/>
      <c r="L65" s="6"/>
      <c r="M65" s="6"/>
      <c r="N65" s="6"/>
      <c r="O65" s="13"/>
      <c r="P65" s="13"/>
    </row>
    <row r="66" spans="1:16" s="13" customFormat="1" x14ac:dyDescent="0.25">
      <c r="F66" s="6"/>
      <c r="G66" s="6"/>
      <c r="H66" s="6"/>
      <c r="I66" s="6"/>
      <c r="J66" s="6"/>
      <c r="K66" s="6"/>
      <c r="L66" s="6"/>
      <c r="M66" s="6"/>
      <c r="N66" s="6"/>
    </row>
    <row r="67" spans="1:16" s="13" customFormat="1" x14ac:dyDescent="0.25">
      <c r="F67" s="6"/>
      <c r="G67" s="6"/>
      <c r="H67" s="6"/>
      <c r="I67" s="6"/>
      <c r="J67" s="6"/>
      <c r="K67" s="6"/>
      <c r="L67" s="6"/>
      <c r="M67" s="6"/>
      <c r="N67" s="6"/>
    </row>
    <row r="68" spans="1:16" s="13" customFormat="1" x14ac:dyDescent="0.25">
      <c r="F68" s="6"/>
      <c r="G68" s="6"/>
      <c r="H68" s="6"/>
      <c r="I68" s="6"/>
      <c r="J68" s="6"/>
      <c r="K68" s="6"/>
      <c r="L68" s="6"/>
      <c r="M68" s="6"/>
      <c r="N68" s="6"/>
    </row>
    <row r="69" spans="1:16" x14ac:dyDescent="0.25">
      <c r="B69" s="94"/>
      <c r="C69" s="94"/>
      <c r="D69" s="94"/>
      <c r="F69" s="95"/>
      <c r="G69" s="95"/>
      <c r="H69" s="95"/>
      <c r="I69" s="2"/>
      <c r="J69" s="2"/>
      <c r="K69" s="2"/>
      <c r="L69" s="2" t="s">
        <v>42</v>
      </c>
      <c r="M69" s="2"/>
      <c r="N69" s="2"/>
    </row>
    <row r="70" spans="1:16" x14ac:dyDescent="0.25">
      <c r="F70" s="6"/>
      <c r="G70" s="6"/>
      <c r="H70" s="6"/>
      <c r="I70" s="5"/>
      <c r="J70" s="5"/>
      <c r="K70" s="5"/>
      <c r="L70" s="5"/>
      <c r="M70" s="5"/>
      <c r="N70" s="6"/>
    </row>
  </sheetData>
  <autoFilter ref="A7:N59">
    <filterColumn colId="1" showButton="0"/>
  </autoFilter>
  <mergeCells count="34">
    <mergeCell ref="A57:N57"/>
    <mergeCell ref="E1:N1"/>
    <mergeCell ref="E2:N2"/>
    <mergeCell ref="A5:N5"/>
    <mergeCell ref="A6:N6"/>
    <mergeCell ref="B7:C7"/>
    <mergeCell ref="A8:N8"/>
    <mergeCell ref="A10:N10"/>
    <mergeCell ref="A16:N16"/>
    <mergeCell ref="G62:N62"/>
    <mergeCell ref="F63:N63"/>
    <mergeCell ref="B63:D63"/>
    <mergeCell ref="B69:D69"/>
    <mergeCell ref="F69:H69"/>
    <mergeCell ref="B38:B39"/>
    <mergeCell ref="C38:C39"/>
    <mergeCell ref="A38:A39"/>
    <mergeCell ref="D38:D39"/>
    <mergeCell ref="B50:B51"/>
    <mergeCell ref="C50:C51"/>
    <mergeCell ref="D50:D51"/>
    <mergeCell ref="A50:A51"/>
    <mergeCell ref="D42:D44"/>
    <mergeCell ref="B42:B44"/>
    <mergeCell ref="C42:C44"/>
    <mergeCell ref="A42:A44"/>
    <mergeCell ref="D20:D21"/>
    <mergeCell ref="B20:B21"/>
    <mergeCell ref="C20:C21"/>
    <mergeCell ref="A20:A21"/>
    <mergeCell ref="B27:B28"/>
    <mergeCell ref="C27:C28"/>
    <mergeCell ref="D27:D28"/>
    <mergeCell ref="A22:K22"/>
  </mergeCells>
  <pageMargins left="0" right="3.937007874015748E-2" top="0.11811023622047245" bottom="0.19685039370078741" header="0.55118110236220474" footer="0.31496062992125984"/>
  <pageSetup paperSize="9" scale="90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67"/>
  <sheetViews>
    <sheetView tabSelected="1" topLeftCell="A4" zoomScaleNormal="100" zoomScaleSheetLayoutView="100" workbookViewId="0">
      <selection activeCell="F49" sqref="F49"/>
    </sheetView>
  </sheetViews>
  <sheetFormatPr defaultColWidth="9.140625" defaultRowHeight="15.75" x14ac:dyDescent="0.25"/>
  <cols>
    <col min="1" max="1" width="4.28515625" style="9" customWidth="1"/>
    <col min="2" max="2" width="21.140625" style="9" customWidth="1"/>
    <col min="3" max="3" width="9.7109375" style="9" customWidth="1"/>
    <col min="4" max="4" width="39.7109375" style="9" customWidth="1"/>
    <col min="5" max="5" width="16.42578125" style="9" customWidth="1"/>
    <col min="6" max="6" width="8.42578125" style="13" customWidth="1"/>
    <col min="7" max="7" width="8" style="13" customWidth="1"/>
    <col min="8" max="8" width="5.5703125" style="13" hidden="1" customWidth="1"/>
    <col min="9" max="9" width="7" style="28" customWidth="1"/>
    <col min="10" max="10" width="11.42578125" style="10" hidden="1" customWidth="1"/>
    <col min="11" max="11" width="9.140625" style="28" hidden="1" customWidth="1"/>
    <col min="12" max="13" width="9.140625" style="10" hidden="1" customWidth="1"/>
    <col min="14" max="14" width="37.42578125" style="13" customWidth="1"/>
    <col min="15" max="62" width="9.140625" style="13"/>
    <col min="63" max="16384" width="9.140625" style="9"/>
  </cols>
  <sheetData>
    <row r="1" spans="1:14" x14ac:dyDescent="0.25">
      <c r="A1" s="3" t="s">
        <v>40</v>
      </c>
      <c r="B1" s="3"/>
      <c r="C1" s="1"/>
      <c r="D1" s="2"/>
      <c r="E1" s="95" t="s">
        <v>0</v>
      </c>
      <c r="F1" s="95"/>
      <c r="G1" s="95"/>
      <c r="H1" s="95"/>
      <c r="I1" s="95"/>
      <c r="J1" s="95"/>
      <c r="K1" s="95"/>
      <c r="L1" s="95"/>
      <c r="M1" s="95"/>
      <c r="N1" s="95"/>
    </row>
    <row r="2" spans="1:14" ht="16.5" x14ac:dyDescent="0.25">
      <c r="A2" s="2" t="s">
        <v>39</v>
      </c>
      <c r="B2" s="2"/>
      <c r="C2" s="1"/>
      <c r="D2" s="4"/>
      <c r="E2" s="100" t="s">
        <v>1</v>
      </c>
      <c r="F2" s="100"/>
      <c r="G2" s="100"/>
      <c r="H2" s="100"/>
      <c r="I2" s="100"/>
      <c r="J2" s="100"/>
      <c r="K2" s="100"/>
      <c r="L2" s="100"/>
      <c r="M2" s="100"/>
      <c r="N2" s="100"/>
    </row>
    <row r="3" spans="1:14" x14ac:dyDescent="0.25">
      <c r="A3" s="2" t="s">
        <v>41</v>
      </c>
      <c r="B3" s="2"/>
      <c r="C3" s="1"/>
      <c r="D3" s="1"/>
      <c r="E3" s="1"/>
      <c r="F3" s="6"/>
      <c r="G3" s="6"/>
      <c r="H3" s="6"/>
      <c r="J3" s="5"/>
      <c r="L3" s="5"/>
      <c r="M3" s="5"/>
      <c r="N3" s="6"/>
    </row>
    <row r="4" spans="1:14" x14ac:dyDescent="0.25">
      <c r="A4" s="1"/>
      <c r="B4" s="1"/>
      <c r="C4" s="1"/>
      <c r="D4" s="1"/>
      <c r="E4" s="1"/>
      <c r="F4" s="6"/>
      <c r="G4" s="6"/>
      <c r="H4" s="6"/>
      <c r="J4" s="5"/>
      <c r="L4" s="5"/>
      <c r="M4" s="5"/>
      <c r="N4" s="6"/>
    </row>
    <row r="5" spans="1:14" ht="18.75" customHeight="1" x14ac:dyDescent="0.3">
      <c r="A5" s="101" t="s">
        <v>164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</row>
    <row r="6" spans="1:14" ht="17.25" customHeight="1" x14ac:dyDescent="0.25">
      <c r="A6" s="103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</row>
    <row r="7" spans="1:14" ht="63" customHeight="1" x14ac:dyDescent="0.25">
      <c r="A7" s="27" t="s">
        <v>34</v>
      </c>
      <c r="B7" s="112" t="s">
        <v>2</v>
      </c>
      <c r="C7" s="112"/>
      <c r="D7" s="27" t="s">
        <v>71</v>
      </c>
      <c r="E7" s="27" t="s">
        <v>3</v>
      </c>
      <c r="F7" s="27" t="s">
        <v>33</v>
      </c>
      <c r="G7" s="27" t="s">
        <v>29</v>
      </c>
      <c r="H7" s="27" t="s">
        <v>37</v>
      </c>
      <c r="I7" s="27" t="s">
        <v>30</v>
      </c>
      <c r="J7" s="27" t="s">
        <v>35</v>
      </c>
      <c r="K7" s="29" t="s">
        <v>36</v>
      </c>
      <c r="L7" s="27" t="s">
        <v>152</v>
      </c>
      <c r="M7" s="27" t="s">
        <v>38</v>
      </c>
      <c r="N7" s="27" t="s">
        <v>4</v>
      </c>
    </row>
    <row r="8" spans="1:14" s="6" customFormat="1" ht="21" customHeight="1" x14ac:dyDescent="0.25">
      <c r="A8" s="31">
        <v>1</v>
      </c>
      <c r="B8" s="20" t="s">
        <v>31</v>
      </c>
      <c r="C8" s="21" t="s">
        <v>46</v>
      </c>
      <c r="D8" s="32" t="s">
        <v>61</v>
      </c>
      <c r="E8" s="33" t="s">
        <v>21</v>
      </c>
      <c r="F8" s="34">
        <v>16</v>
      </c>
      <c r="G8" s="34">
        <v>6</v>
      </c>
      <c r="H8" s="34"/>
      <c r="I8" s="35">
        <f t="shared" ref="I8" si="0">F8+G8</f>
        <v>22</v>
      </c>
      <c r="J8" s="36"/>
      <c r="K8" s="37">
        <f t="shared" ref="K8" si="1">I8-J8</f>
        <v>22</v>
      </c>
      <c r="L8" s="36"/>
      <c r="M8" s="36"/>
      <c r="N8" s="31"/>
    </row>
    <row r="9" spans="1:14" s="13" customFormat="1" ht="21" customHeight="1" x14ac:dyDescent="0.25">
      <c r="A9" s="31">
        <v>2</v>
      </c>
      <c r="B9" s="20" t="s">
        <v>49</v>
      </c>
      <c r="C9" s="21" t="s">
        <v>15</v>
      </c>
      <c r="D9" s="24" t="s">
        <v>61</v>
      </c>
      <c r="E9" s="19" t="s">
        <v>25</v>
      </c>
      <c r="F9" s="34">
        <v>16</v>
      </c>
      <c r="G9" s="34">
        <v>16</v>
      </c>
      <c r="H9" s="34"/>
      <c r="I9" s="35">
        <f t="shared" ref="I9:I39" si="2">F9+G9</f>
        <v>32</v>
      </c>
      <c r="J9" s="35"/>
      <c r="K9" s="37">
        <f t="shared" ref="K9:K39" si="3">I9-J9</f>
        <v>32</v>
      </c>
      <c r="L9" s="35"/>
      <c r="M9" s="35"/>
      <c r="N9" s="31"/>
    </row>
    <row r="10" spans="1:14" s="13" customFormat="1" ht="21" customHeight="1" x14ac:dyDescent="0.25">
      <c r="A10" s="31">
        <v>3</v>
      </c>
      <c r="B10" s="38" t="s">
        <v>49</v>
      </c>
      <c r="C10" s="21" t="s">
        <v>15</v>
      </c>
      <c r="D10" s="24" t="s">
        <v>61</v>
      </c>
      <c r="E10" s="19" t="s">
        <v>6</v>
      </c>
      <c r="F10" s="34">
        <v>0</v>
      </c>
      <c r="G10" s="34">
        <v>15</v>
      </c>
      <c r="H10" s="34"/>
      <c r="I10" s="35">
        <f>F10+G10</f>
        <v>15</v>
      </c>
      <c r="J10" s="35"/>
      <c r="K10" s="37">
        <f>I10-J10</f>
        <v>15</v>
      </c>
      <c r="L10" s="35"/>
      <c r="M10" s="35"/>
      <c r="N10" s="39" t="s">
        <v>154</v>
      </c>
    </row>
    <row r="11" spans="1:14" s="13" customFormat="1" ht="21" customHeight="1" x14ac:dyDescent="0.25">
      <c r="A11" s="31">
        <v>4</v>
      </c>
      <c r="B11" s="20" t="s">
        <v>60</v>
      </c>
      <c r="C11" s="21" t="s">
        <v>12</v>
      </c>
      <c r="D11" s="32" t="s">
        <v>61</v>
      </c>
      <c r="E11" s="19" t="s">
        <v>62</v>
      </c>
      <c r="F11" s="34">
        <v>15</v>
      </c>
      <c r="G11" s="34">
        <v>15</v>
      </c>
      <c r="H11" s="34"/>
      <c r="I11" s="35">
        <f>F11+G11</f>
        <v>30</v>
      </c>
      <c r="J11" s="35"/>
      <c r="K11" s="37">
        <f>I11-J11</f>
        <v>30</v>
      </c>
      <c r="L11" s="35"/>
      <c r="M11" s="35"/>
      <c r="N11" s="31"/>
    </row>
    <row r="12" spans="1:14" s="13" customFormat="1" ht="21" customHeight="1" x14ac:dyDescent="0.25">
      <c r="A12" s="31">
        <v>5</v>
      </c>
      <c r="B12" s="20" t="s">
        <v>106</v>
      </c>
      <c r="C12" s="21" t="s">
        <v>47</v>
      </c>
      <c r="D12" s="24" t="s">
        <v>61</v>
      </c>
      <c r="E12" s="19" t="s">
        <v>107</v>
      </c>
      <c r="F12" s="40">
        <v>15</v>
      </c>
      <c r="G12" s="40">
        <v>15</v>
      </c>
      <c r="H12" s="34"/>
      <c r="I12" s="35">
        <f>F12+G12</f>
        <v>30</v>
      </c>
      <c r="J12" s="35"/>
      <c r="K12" s="37">
        <f>I12-J12</f>
        <v>30</v>
      </c>
      <c r="L12" s="35"/>
      <c r="M12" s="35"/>
      <c r="N12" s="31"/>
    </row>
    <row r="13" spans="1:14" s="13" customFormat="1" ht="21" customHeight="1" x14ac:dyDescent="0.25">
      <c r="A13" s="80">
        <v>6</v>
      </c>
      <c r="B13" s="82" t="s">
        <v>108</v>
      </c>
      <c r="C13" s="78" t="s">
        <v>20</v>
      </c>
      <c r="D13" s="82" t="s">
        <v>61</v>
      </c>
      <c r="E13" s="19" t="s">
        <v>109</v>
      </c>
      <c r="F13" s="34">
        <v>16</v>
      </c>
      <c r="G13" s="34">
        <v>15</v>
      </c>
      <c r="H13" s="41"/>
      <c r="I13" s="35">
        <f>F13+G13</f>
        <v>31</v>
      </c>
      <c r="J13" s="35"/>
      <c r="K13" s="42">
        <f>I13-J13</f>
        <v>31</v>
      </c>
      <c r="L13" s="43"/>
      <c r="M13" s="43"/>
      <c r="N13" s="43"/>
    </row>
    <row r="14" spans="1:14" s="13" customFormat="1" ht="30" customHeight="1" x14ac:dyDescent="0.25">
      <c r="A14" s="81"/>
      <c r="B14" s="83"/>
      <c r="C14" s="79"/>
      <c r="D14" s="83"/>
      <c r="E14" s="33" t="s">
        <v>124</v>
      </c>
      <c r="F14" s="34"/>
      <c r="G14" s="34">
        <v>9</v>
      </c>
      <c r="H14" s="46"/>
      <c r="I14" s="35">
        <f t="shared" ref="I14" si="4">F14+G14</f>
        <v>9</v>
      </c>
      <c r="J14" s="35"/>
      <c r="K14" s="61">
        <f t="shared" ref="K14" si="5">I14-J14</f>
        <v>9</v>
      </c>
      <c r="L14" s="43"/>
      <c r="M14" s="43"/>
      <c r="N14" s="63" t="s">
        <v>160</v>
      </c>
    </row>
    <row r="15" spans="1:14" s="13" customFormat="1" ht="21" customHeight="1" x14ac:dyDescent="0.25">
      <c r="A15" s="31">
        <v>7</v>
      </c>
      <c r="B15" s="20" t="s">
        <v>28</v>
      </c>
      <c r="C15" s="21" t="s">
        <v>123</v>
      </c>
      <c r="D15" s="24" t="s">
        <v>61</v>
      </c>
      <c r="E15" s="19" t="s">
        <v>124</v>
      </c>
      <c r="F15" s="34">
        <v>16</v>
      </c>
      <c r="G15" s="34">
        <v>5</v>
      </c>
      <c r="I15" s="44">
        <f t="shared" ref="I15:I20" si="6">F15+G15</f>
        <v>21</v>
      </c>
      <c r="J15" s="43"/>
      <c r="K15" s="44">
        <f t="shared" ref="K15:K20" si="7">I15-J15</f>
        <v>21</v>
      </c>
      <c r="L15" s="43"/>
      <c r="M15" s="43"/>
      <c r="N15" s="43"/>
    </row>
    <row r="16" spans="1:14" s="13" customFormat="1" ht="21" customHeight="1" x14ac:dyDescent="0.25">
      <c r="A16" s="31">
        <v>8</v>
      </c>
      <c r="B16" s="20" t="s">
        <v>48</v>
      </c>
      <c r="C16" s="21" t="s">
        <v>5</v>
      </c>
      <c r="D16" s="24" t="s">
        <v>61</v>
      </c>
      <c r="E16" s="19" t="s">
        <v>117</v>
      </c>
      <c r="F16" s="34">
        <v>16</v>
      </c>
      <c r="G16" s="34">
        <v>15</v>
      </c>
      <c r="I16" s="44">
        <f t="shared" si="6"/>
        <v>31</v>
      </c>
      <c r="J16" s="43"/>
      <c r="K16" s="44">
        <f t="shared" si="7"/>
        <v>31</v>
      </c>
      <c r="L16" s="43"/>
      <c r="M16" s="43"/>
      <c r="N16" s="43"/>
    </row>
    <row r="17" spans="1:14" s="13" customFormat="1" ht="21" customHeight="1" x14ac:dyDescent="0.25">
      <c r="A17" s="31">
        <v>9</v>
      </c>
      <c r="B17" s="20" t="s">
        <v>63</v>
      </c>
      <c r="C17" s="21" t="s">
        <v>17</v>
      </c>
      <c r="D17" s="24" t="s">
        <v>61</v>
      </c>
      <c r="E17" s="19" t="s">
        <v>122</v>
      </c>
      <c r="F17" s="34">
        <v>16</v>
      </c>
      <c r="G17" s="34">
        <v>15</v>
      </c>
      <c r="I17" s="44">
        <f t="shared" si="6"/>
        <v>31</v>
      </c>
      <c r="J17" s="43"/>
      <c r="K17" s="44">
        <f t="shared" si="7"/>
        <v>31</v>
      </c>
      <c r="L17" s="43"/>
      <c r="M17" s="43"/>
      <c r="N17" s="43"/>
    </row>
    <row r="18" spans="1:14" s="13" customFormat="1" ht="21" customHeight="1" x14ac:dyDescent="0.25">
      <c r="A18" s="31">
        <v>10</v>
      </c>
      <c r="B18" s="20" t="s">
        <v>127</v>
      </c>
      <c r="C18" s="21" t="s">
        <v>128</v>
      </c>
      <c r="D18" s="24" t="s">
        <v>61</v>
      </c>
      <c r="E18" s="19" t="s">
        <v>129</v>
      </c>
      <c r="F18" s="34">
        <v>16</v>
      </c>
      <c r="G18" s="34">
        <v>15</v>
      </c>
      <c r="I18" s="44">
        <f t="shared" si="6"/>
        <v>31</v>
      </c>
      <c r="J18" s="43"/>
      <c r="K18" s="44">
        <f t="shared" si="7"/>
        <v>31</v>
      </c>
      <c r="L18" s="43"/>
      <c r="M18" s="43"/>
      <c r="N18" s="43"/>
    </row>
    <row r="19" spans="1:14" s="13" customFormat="1" ht="21" customHeight="1" x14ac:dyDescent="0.25">
      <c r="A19" s="31">
        <v>11</v>
      </c>
      <c r="B19" s="20" t="s">
        <v>94</v>
      </c>
      <c r="C19" s="21" t="s">
        <v>18</v>
      </c>
      <c r="D19" s="24" t="s">
        <v>95</v>
      </c>
      <c r="E19" s="19" t="s">
        <v>96</v>
      </c>
      <c r="F19" s="34">
        <v>15</v>
      </c>
      <c r="G19" s="34">
        <v>14</v>
      </c>
      <c r="H19" s="34"/>
      <c r="I19" s="35">
        <f t="shared" si="6"/>
        <v>29</v>
      </c>
      <c r="J19" s="35"/>
      <c r="K19" s="37">
        <f t="shared" si="7"/>
        <v>29</v>
      </c>
      <c r="L19" s="35"/>
      <c r="M19" s="35"/>
      <c r="N19" s="31"/>
    </row>
    <row r="20" spans="1:14" s="13" customFormat="1" ht="21" customHeight="1" x14ac:dyDescent="0.25">
      <c r="A20" s="31">
        <v>12</v>
      </c>
      <c r="B20" s="20" t="s">
        <v>76</v>
      </c>
      <c r="C20" s="21" t="s">
        <v>19</v>
      </c>
      <c r="D20" s="71" t="s">
        <v>153</v>
      </c>
      <c r="E20" s="19" t="s">
        <v>77</v>
      </c>
      <c r="F20" s="34">
        <v>15</v>
      </c>
      <c r="G20" s="31">
        <v>10</v>
      </c>
      <c r="H20" s="34"/>
      <c r="I20" s="35">
        <f t="shared" si="6"/>
        <v>25</v>
      </c>
      <c r="J20" s="35"/>
      <c r="K20" s="37">
        <f t="shared" si="7"/>
        <v>25</v>
      </c>
      <c r="L20" s="35"/>
      <c r="M20" s="35"/>
      <c r="N20" s="47"/>
    </row>
    <row r="21" spans="1:14" s="13" customFormat="1" ht="21" customHeight="1" x14ac:dyDescent="0.25">
      <c r="A21" s="31">
        <v>13</v>
      </c>
      <c r="B21" s="20" t="s">
        <v>27</v>
      </c>
      <c r="C21" s="21" t="s">
        <v>53</v>
      </c>
      <c r="D21" s="24" t="s">
        <v>66</v>
      </c>
      <c r="E21" s="19" t="s">
        <v>13</v>
      </c>
      <c r="F21" s="34">
        <v>12</v>
      </c>
      <c r="G21" s="34">
        <v>8</v>
      </c>
      <c r="H21" s="34"/>
      <c r="I21" s="35">
        <f t="shared" si="2"/>
        <v>20</v>
      </c>
      <c r="J21" s="35"/>
      <c r="K21" s="37">
        <f t="shared" si="3"/>
        <v>20</v>
      </c>
      <c r="L21" s="35"/>
      <c r="M21" s="35"/>
      <c r="N21" s="31"/>
    </row>
    <row r="22" spans="1:14" s="13" customFormat="1" ht="21" customHeight="1" x14ac:dyDescent="0.25">
      <c r="A22" s="31">
        <v>14</v>
      </c>
      <c r="B22" s="20" t="s">
        <v>32</v>
      </c>
      <c r="C22" s="21" t="s">
        <v>110</v>
      </c>
      <c r="D22" s="24" t="s">
        <v>66</v>
      </c>
      <c r="E22" s="19" t="s">
        <v>111</v>
      </c>
      <c r="F22" s="34">
        <v>15</v>
      </c>
      <c r="G22" s="34">
        <v>15</v>
      </c>
      <c r="H22" s="48"/>
      <c r="I22" s="35">
        <f>F22+G22</f>
        <v>30</v>
      </c>
      <c r="J22" s="31"/>
      <c r="K22" s="44">
        <f>I22-J22</f>
        <v>30</v>
      </c>
      <c r="L22" s="43"/>
      <c r="M22" s="43"/>
      <c r="N22" s="43"/>
    </row>
    <row r="23" spans="1:14" s="13" customFormat="1" ht="21" customHeight="1" x14ac:dyDescent="0.25">
      <c r="A23" s="31">
        <v>15</v>
      </c>
      <c r="B23" s="20" t="s">
        <v>50</v>
      </c>
      <c r="C23" s="21" t="s">
        <v>65</v>
      </c>
      <c r="D23" s="32" t="s">
        <v>66</v>
      </c>
      <c r="E23" s="19" t="s">
        <v>67</v>
      </c>
      <c r="F23" s="34">
        <v>15</v>
      </c>
      <c r="G23" s="34">
        <v>15</v>
      </c>
      <c r="H23" s="34"/>
      <c r="I23" s="35">
        <f>F23+G23</f>
        <v>30</v>
      </c>
      <c r="J23" s="35"/>
      <c r="K23" s="37">
        <f>I23-J23</f>
        <v>30</v>
      </c>
      <c r="L23" s="35"/>
      <c r="M23" s="35"/>
      <c r="N23" s="31"/>
    </row>
    <row r="24" spans="1:14" s="13" customFormat="1" ht="21" customHeight="1" x14ac:dyDescent="0.25">
      <c r="A24" s="31">
        <v>16</v>
      </c>
      <c r="B24" s="20" t="s">
        <v>68</v>
      </c>
      <c r="C24" s="21" t="s">
        <v>26</v>
      </c>
      <c r="D24" s="32" t="s">
        <v>66</v>
      </c>
      <c r="E24" s="19" t="s">
        <v>69</v>
      </c>
      <c r="F24" s="34">
        <v>14</v>
      </c>
      <c r="G24" s="34">
        <v>19</v>
      </c>
      <c r="H24" s="34"/>
      <c r="I24" s="35">
        <f>F24+G24</f>
        <v>33</v>
      </c>
      <c r="J24" s="35"/>
      <c r="K24" s="37">
        <f>I24-J24</f>
        <v>33</v>
      </c>
      <c r="L24" s="35"/>
      <c r="M24" s="35"/>
      <c r="N24" s="31"/>
    </row>
    <row r="25" spans="1:14" s="13" customFormat="1" ht="21" customHeight="1" x14ac:dyDescent="0.25">
      <c r="A25" s="80">
        <v>17</v>
      </c>
      <c r="B25" s="76" t="s">
        <v>14</v>
      </c>
      <c r="C25" s="78" t="s">
        <v>16</v>
      </c>
      <c r="D25" s="74" t="s">
        <v>66</v>
      </c>
      <c r="E25" s="19" t="s">
        <v>70</v>
      </c>
      <c r="F25" s="34">
        <v>14</v>
      </c>
      <c r="G25" s="34">
        <v>19</v>
      </c>
      <c r="H25" s="34"/>
      <c r="I25" s="35">
        <f>F25+G25</f>
        <v>33</v>
      </c>
      <c r="J25" s="35"/>
      <c r="K25" s="37">
        <f>I25-J25</f>
        <v>33</v>
      </c>
      <c r="L25" s="35"/>
      <c r="M25" s="35"/>
      <c r="N25" s="31"/>
    </row>
    <row r="26" spans="1:14" s="13" customFormat="1" ht="54.75" customHeight="1" x14ac:dyDescent="0.25">
      <c r="A26" s="81"/>
      <c r="B26" s="77"/>
      <c r="C26" s="79"/>
      <c r="D26" s="75"/>
      <c r="E26" s="19" t="s">
        <v>13</v>
      </c>
      <c r="F26" s="34"/>
      <c r="G26" s="34">
        <v>8</v>
      </c>
      <c r="H26" s="34"/>
      <c r="I26" s="35">
        <f t="shared" ref="I26" si="8">F26+G26</f>
        <v>8</v>
      </c>
      <c r="J26" s="35"/>
      <c r="K26" s="35">
        <f t="shared" ref="K26" si="9">I26-J26</f>
        <v>8</v>
      </c>
      <c r="L26" s="35"/>
      <c r="M26" s="35"/>
      <c r="N26" s="39" t="s">
        <v>158</v>
      </c>
    </row>
    <row r="27" spans="1:14" s="13" customFormat="1" ht="21" customHeight="1" x14ac:dyDescent="0.25">
      <c r="A27" s="31">
        <v>18</v>
      </c>
      <c r="B27" s="20" t="s">
        <v>54</v>
      </c>
      <c r="C27" s="21" t="s">
        <v>55</v>
      </c>
      <c r="D27" s="24" t="s">
        <v>66</v>
      </c>
      <c r="E27" s="19" t="s">
        <v>149</v>
      </c>
      <c r="F27" s="34">
        <v>12</v>
      </c>
      <c r="G27" s="34">
        <v>15</v>
      </c>
      <c r="H27" s="34"/>
      <c r="I27" s="35">
        <f t="shared" si="2"/>
        <v>27</v>
      </c>
      <c r="J27" s="35"/>
      <c r="K27" s="37">
        <f t="shared" si="3"/>
        <v>27</v>
      </c>
      <c r="L27" s="35"/>
      <c r="M27" s="35"/>
      <c r="N27" s="31"/>
    </row>
    <row r="28" spans="1:14" s="13" customFormat="1" ht="21" customHeight="1" x14ac:dyDescent="0.25">
      <c r="A28" s="31">
        <v>19</v>
      </c>
      <c r="B28" s="20" t="s">
        <v>86</v>
      </c>
      <c r="C28" s="21" t="s">
        <v>24</v>
      </c>
      <c r="D28" s="32" t="s">
        <v>66</v>
      </c>
      <c r="E28" s="19" t="s">
        <v>87</v>
      </c>
      <c r="F28" s="31">
        <v>14</v>
      </c>
      <c r="G28" s="34">
        <v>15</v>
      </c>
      <c r="H28" s="34"/>
      <c r="I28" s="35">
        <f t="shared" ref="I28:I34" si="10">F28+G28</f>
        <v>29</v>
      </c>
      <c r="J28" s="35"/>
      <c r="K28" s="37">
        <f>I28-J28</f>
        <v>29</v>
      </c>
      <c r="L28" s="35"/>
      <c r="M28" s="35"/>
      <c r="N28" s="31"/>
    </row>
    <row r="29" spans="1:14" s="13" customFormat="1" ht="21" customHeight="1" x14ac:dyDescent="0.25">
      <c r="A29" s="31">
        <v>20</v>
      </c>
      <c r="B29" s="20" t="s">
        <v>91</v>
      </c>
      <c r="C29" s="21" t="s">
        <v>92</v>
      </c>
      <c r="D29" s="32" t="s">
        <v>66</v>
      </c>
      <c r="E29" s="19" t="s">
        <v>93</v>
      </c>
      <c r="F29" s="34">
        <v>15</v>
      </c>
      <c r="G29" s="34">
        <v>15</v>
      </c>
      <c r="H29" s="34"/>
      <c r="I29" s="35">
        <f t="shared" si="10"/>
        <v>30</v>
      </c>
      <c r="J29" s="35"/>
      <c r="K29" s="37">
        <f>I29-J29</f>
        <v>30</v>
      </c>
      <c r="L29" s="35"/>
      <c r="M29" s="35"/>
      <c r="N29" s="31"/>
    </row>
    <row r="30" spans="1:14" s="13" customFormat="1" ht="21" customHeight="1" x14ac:dyDescent="0.25">
      <c r="A30" s="31">
        <v>21</v>
      </c>
      <c r="B30" s="20" t="s">
        <v>99</v>
      </c>
      <c r="C30" s="21" t="s">
        <v>51</v>
      </c>
      <c r="D30" s="24" t="s">
        <v>66</v>
      </c>
      <c r="E30" s="19" t="s">
        <v>100</v>
      </c>
      <c r="F30" s="49">
        <v>12</v>
      </c>
      <c r="G30" s="34">
        <v>15</v>
      </c>
      <c r="H30" s="34"/>
      <c r="I30" s="35">
        <f t="shared" si="10"/>
        <v>27</v>
      </c>
      <c r="J30" s="35"/>
      <c r="K30" s="37">
        <f>I30-J30</f>
        <v>27</v>
      </c>
      <c r="L30" s="35"/>
      <c r="M30" s="35"/>
      <c r="N30" s="31"/>
    </row>
    <row r="31" spans="1:14" s="13" customFormat="1" ht="21" customHeight="1" x14ac:dyDescent="0.25">
      <c r="A31" s="31">
        <v>22</v>
      </c>
      <c r="B31" s="20" t="s">
        <v>63</v>
      </c>
      <c r="C31" s="21" t="s">
        <v>64</v>
      </c>
      <c r="D31" s="24" t="s">
        <v>66</v>
      </c>
      <c r="E31" s="19" t="s">
        <v>101</v>
      </c>
      <c r="F31" s="34">
        <v>15</v>
      </c>
      <c r="G31" s="34">
        <v>16</v>
      </c>
      <c r="H31" s="34"/>
      <c r="I31" s="35">
        <f t="shared" si="10"/>
        <v>31</v>
      </c>
      <c r="J31" s="35"/>
      <c r="K31" s="37">
        <f>I31-J31</f>
        <v>31</v>
      </c>
      <c r="L31" s="35"/>
      <c r="M31" s="35"/>
      <c r="N31" s="31"/>
    </row>
    <row r="32" spans="1:14" s="13" customFormat="1" ht="21" customHeight="1" x14ac:dyDescent="0.25">
      <c r="A32" s="80">
        <v>23</v>
      </c>
      <c r="B32" s="76" t="s">
        <v>84</v>
      </c>
      <c r="C32" s="78" t="s">
        <v>22</v>
      </c>
      <c r="D32" s="74" t="s">
        <v>66</v>
      </c>
      <c r="E32" s="19" t="s">
        <v>85</v>
      </c>
      <c r="F32" s="34">
        <v>15</v>
      </c>
      <c r="G32" s="34">
        <v>15</v>
      </c>
      <c r="H32" s="34"/>
      <c r="I32" s="35">
        <f t="shared" si="10"/>
        <v>30</v>
      </c>
      <c r="J32" s="35"/>
      <c r="K32" s="37">
        <f>I32-J32</f>
        <v>30</v>
      </c>
      <c r="L32" s="35"/>
      <c r="M32" s="35"/>
      <c r="N32" s="31"/>
    </row>
    <row r="33" spans="1:14" s="13" customFormat="1" ht="21" customHeight="1" x14ac:dyDescent="0.25">
      <c r="A33" s="81"/>
      <c r="B33" s="77"/>
      <c r="C33" s="79"/>
      <c r="D33" s="75"/>
      <c r="E33" s="19" t="s">
        <v>77</v>
      </c>
      <c r="F33" s="34"/>
      <c r="G33" s="34">
        <v>3</v>
      </c>
      <c r="H33" s="73"/>
      <c r="I33" s="35">
        <f t="shared" si="10"/>
        <v>3</v>
      </c>
      <c r="J33" s="35"/>
      <c r="K33" s="37"/>
      <c r="L33" s="35"/>
      <c r="M33" s="35"/>
      <c r="N33" s="43" t="s">
        <v>163</v>
      </c>
    </row>
    <row r="34" spans="1:14" s="13" customFormat="1" ht="21" customHeight="1" x14ac:dyDescent="0.25">
      <c r="A34" s="80">
        <v>24</v>
      </c>
      <c r="B34" s="76" t="s">
        <v>50</v>
      </c>
      <c r="C34" s="78" t="s">
        <v>125</v>
      </c>
      <c r="D34" s="74" t="s">
        <v>66</v>
      </c>
      <c r="E34" s="19" t="s">
        <v>126</v>
      </c>
      <c r="F34" s="34">
        <v>16</v>
      </c>
      <c r="G34" s="34">
        <v>15</v>
      </c>
      <c r="I34" s="44">
        <f t="shared" si="10"/>
        <v>31</v>
      </c>
      <c r="J34" s="43"/>
      <c r="K34" s="44">
        <f>I34-J34</f>
        <v>31</v>
      </c>
      <c r="L34" s="43"/>
      <c r="M34" s="43"/>
      <c r="N34" s="43"/>
    </row>
    <row r="35" spans="1:14" s="13" customFormat="1" ht="33" customHeight="1" x14ac:dyDescent="0.25">
      <c r="A35" s="81"/>
      <c r="B35" s="77"/>
      <c r="C35" s="79"/>
      <c r="D35" s="75"/>
      <c r="E35" s="19" t="s">
        <v>100</v>
      </c>
      <c r="F35" s="34"/>
      <c r="G35" s="34">
        <v>4</v>
      </c>
      <c r="H35" s="43"/>
      <c r="I35" s="35">
        <f t="shared" ref="I35" si="11">F35+G35</f>
        <v>4</v>
      </c>
      <c r="J35" s="43"/>
      <c r="K35" s="61">
        <f t="shared" ref="K35" si="12">I35-J35</f>
        <v>4</v>
      </c>
      <c r="L35" s="43"/>
      <c r="M35" s="43"/>
      <c r="N35" s="63" t="s">
        <v>162</v>
      </c>
    </row>
    <row r="36" spans="1:14" s="13" customFormat="1" ht="48" customHeight="1" x14ac:dyDescent="0.25">
      <c r="A36" s="31">
        <v>25</v>
      </c>
      <c r="B36" s="17" t="s">
        <v>142</v>
      </c>
      <c r="C36" s="18" t="s">
        <v>8</v>
      </c>
      <c r="D36" s="24" t="s">
        <v>66</v>
      </c>
      <c r="E36" s="19" t="s">
        <v>144</v>
      </c>
      <c r="F36" s="34">
        <v>15</v>
      </c>
      <c r="G36" s="34">
        <v>12</v>
      </c>
      <c r="I36" s="72">
        <f>F36+G36</f>
        <v>27</v>
      </c>
      <c r="J36" s="43"/>
      <c r="K36" s="44">
        <f>I36-J36</f>
        <v>27</v>
      </c>
      <c r="L36" s="43"/>
      <c r="M36" s="43"/>
      <c r="N36" s="43"/>
    </row>
    <row r="37" spans="1:14" s="13" customFormat="1" ht="63" customHeight="1" x14ac:dyDescent="0.25">
      <c r="A37" s="31">
        <v>26</v>
      </c>
      <c r="B37" s="17" t="s">
        <v>45</v>
      </c>
      <c r="C37" s="18" t="s">
        <v>11</v>
      </c>
      <c r="D37" s="24" t="s">
        <v>146</v>
      </c>
      <c r="E37" s="19" t="s">
        <v>143</v>
      </c>
      <c r="F37" s="34">
        <v>13</v>
      </c>
      <c r="G37" s="34">
        <v>12</v>
      </c>
      <c r="I37" s="72">
        <f>F37+G37</f>
        <v>25</v>
      </c>
      <c r="J37" s="43"/>
      <c r="K37" s="44">
        <f>I37-J37</f>
        <v>25</v>
      </c>
      <c r="L37" s="43"/>
      <c r="M37" s="43"/>
      <c r="N37" s="43"/>
    </row>
    <row r="38" spans="1:14" s="13" customFormat="1" ht="21" customHeight="1" x14ac:dyDescent="0.25">
      <c r="A38" s="31">
        <v>27</v>
      </c>
      <c r="B38" s="20" t="s">
        <v>78</v>
      </c>
      <c r="C38" s="21" t="s">
        <v>9</v>
      </c>
      <c r="D38" s="32" t="s">
        <v>79</v>
      </c>
      <c r="E38" s="19" t="s">
        <v>80</v>
      </c>
      <c r="F38" s="34">
        <v>15</v>
      </c>
      <c r="G38" s="34">
        <v>15</v>
      </c>
      <c r="H38" s="34"/>
      <c r="I38" s="35">
        <f>F38+G38</f>
        <v>30</v>
      </c>
      <c r="J38" s="35"/>
      <c r="K38" s="37">
        <f>I38-J38</f>
        <v>30</v>
      </c>
      <c r="L38" s="35"/>
      <c r="M38" s="35"/>
      <c r="N38" s="31"/>
    </row>
    <row r="39" spans="1:14" s="13" customFormat="1" ht="21" customHeight="1" x14ac:dyDescent="0.25">
      <c r="A39" s="31">
        <v>28</v>
      </c>
      <c r="B39" s="20" t="s">
        <v>56</v>
      </c>
      <c r="C39" s="21" t="s">
        <v>57</v>
      </c>
      <c r="D39" s="24" t="s">
        <v>150</v>
      </c>
      <c r="E39" s="19" t="s">
        <v>7</v>
      </c>
      <c r="F39" s="34">
        <v>15</v>
      </c>
      <c r="G39" s="34">
        <v>14</v>
      </c>
      <c r="H39" s="34"/>
      <c r="I39" s="35">
        <f t="shared" si="2"/>
        <v>29</v>
      </c>
      <c r="J39" s="35"/>
      <c r="K39" s="37">
        <f t="shared" si="3"/>
        <v>29</v>
      </c>
      <c r="L39" s="35"/>
      <c r="M39" s="35"/>
      <c r="N39" s="31"/>
    </row>
    <row r="40" spans="1:14" s="13" customFormat="1" ht="21" customHeight="1" x14ac:dyDescent="0.25">
      <c r="A40" s="31">
        <v>29</v>
      </c>
      <c r="B40" s="20" t="s">
        <v>73</v>
      </c>
      <c r="C40" s="21" t="s">
        <v>23</v>
      </c>
      <c r="D40" s="32" t="s">
        <v>74</v>
      </c>
      <c r="E40" s="19" t="s">
        <v>75</v>
      </c>
      <c r="F40" s="45">
        <v>15</v>
      </c>
      <c r="G40" s="45">
        <v>15</v>
      </c>
      <c r="H40" s="34"/>
      <c r="I40" s="35">
        <f>F40+G40</f>
        <v>30</v>
      </c>
      <c r="J40" s="35"/>
      <c r="K40" s="37">
        <f t="shared" ref="K40:K53" si="13">I40-J40</f>
        <v>30</v>
      </c>
      <c r="L40" s="35"/>
      <c r="M40" s="35"/>
      <c r="N40" s="31"/>
    </row>
    <row r="41" spans="1:14" s="13" customFormat="1" ht="21" customHeight="1" x14ac:dyDescent="0.25">
      <c r="A41" s="31">
        <v>30</v>
      </c>
      <c r="B41" s="20" t="s">
        <v>81</v>
      </c>
      <c r="C41" s="21" t="s">
        <v>82</v>
      </c>
      <c r="D41" s="32" t="s">
        <v>74</v>
      </c>
      <c r="E41" s="19" t="s">
        <v>83</v>
      </c>
      <c r="F41" s="34">
        <v>15</v>
      </c>
      <c r="G41" s="34">
        <v>14</v>
      </c>
      <c r="H41" s="34"/>
      <c r="I41" s="35">
        <f t="shared" ref="I41:I53" si="14">F41+G41</f>
        <v>29</v>
      </c>
      <c r="J41" s="35"/>
      <c r="K41" s="37">
        <f t="shared" si="13"/>
        <v>29</v>
      </c>
      <c r="L41" s="35"/>
      <c r="M41" s="35"/>
      <c r="N41" s="31"/>
    </row>
    <row r="42" spans="1:14" s="13" customFormat="1" ht="21" customHeight="1" x14ac:dyDescent="0.25">
      <c r="A42" s="31">
        <v>31</v>
      </c>
      <c r="B42" s="20" t="s">
        <v>131</v>
      </c>
      <c r="C42" s="21" t="s">
        <v>132</v>
      </c>
      <c r="D42" s="24" t="s">
        <v>74</v>
      </c>
      <c r="E42" s="19" t="s">
        <v>133</v>
      </c>
      <c r="F42" s="34">
        <v>14</v>
      </c>
      <c r="G42" s="34">
        <v>15</v>
      </c>
      <c r="I42" s="44">
        <f>F42+G42</f>
        <v>29</v>
      </c>
      <c r="J42" s="43"/>
      <c r="K42" s="44">
        <f>I42-J42</f>
        <v>29</v>
      </c>
      <c r="L42" s="43"/>
      <c r="M42" s="43"/>
      <c r="N42" s="43"/>
    </row>
    <row r="43" spans="1:14" s="13" customFormat="1" ht="21.75" customHeight="1" x14ac:dyDescent="0.25">
      <c r="A43" s="31">
        <v>32</v>
      </c>
      <c r="B43" s="20" t="s">
        <v>97</v>
      </c>
      <c r="C43" s="21" t="s">
        <v>24</v>
      </c>
      <c r="D43" s="24" t="s">
        <v>74</v>
      </c>
      <c r="E43" s="19" t="s">
        <v>98</v>
      </c>
      <c r="F43" s="34">
        <v>15</v>
      </c>
      <c r="G43" s="34">
        <v>16</v>
      </c>
      <c r="H43" s="34"/>
      <c r="I43" s="35">
        <f t="shared" si="14"/>
        <v>31</v>
      </c>
      <c r="J43" s="35"/>
      <c r="K43" s="37">
        <f t="shared" si="13"/>
        <v>31</v>
      </c>
      <c r="L43" s="35"/>
      <c r="M43" s="35"/>
      <c r="N43" s="31"/>
    </row>
    <row r="44" spans="1:14" s="13" customFormat="1" ht="21" customHeight="1" x14ac:dyDescent="0.25">
      <c r="A44" s="31">
        <v>33</v>
      </c>
      <c r="B44" s="50" t="s">
        <v>102</v>
      </c>
      <c r="C44" s="51" t="s">
        <v>103</v>
      </c>
      <c r="D44" s="24" t="s">
        <v>104</v>
      </c>
      <c r="E44" s="19" t="s">
        <v>105</v>
      </c>
      <c r="F44" s="31">
        <v>14</v>
      </c>
      <c r="G44" s="34">
        <v>16</v>
      </c>
      <c r="H44" s="34"/>
      <c r="I44" s="35">
        <f t="shared" si="14"/>
        <v>30</v>
      </c>
      <c r="J44" s="35"/>
      <c r="K44" s="37">
        <f t="shared" si="13"/>
        <v>30</v>
      </c>
      <c r="L44" s="35"/>
      <c r="M44" s="35"/>
      <c r="N44" s="31"/>
    </row>
    <row r="45" spans="1:14" s="13" customFormat="1" ht="21" customHeight="1" x14ac:dyDescent="0.25">
      <c r="A45" s="80">
        <v>34</v>
      </c>
      <c r="B45" s="76" t="s">
        <v>50</v>
      </c>
      <c r="C45" s="78" t="s">
        <v>112</v>
      </c>
      <c r="D45" s="82" t="s">
        <v>104</v>
      </c>
      <c r="E45" s="19" t="s">
        <v>113</v>
      </c>
      <c r="F45" s="34">
        <v>16</v>
      </c>
      <c r="G45" s="34">
        <v>15</v>
      </c>
      <c r="H45" s="48"/>
      <c r="I45" s="52">
        <f t="shared" si="14"/>
        <v>31</v>
      </c>
      <c r="J45" s="43"/>
      <c r="K45" s="44">
        <f t="shared" si="13"/>
        <v>31</v>
      </c>
      <c r="L45" s="43"/>
      <c r="M45" s="43"/>
      <c r="N45" s="43"/>
    </row>
    <row r="46" spans="1:14" s="13" customFormat="1" ht="21" customHeight="1" x14ac:dyDescent="0.25">
      <c r="A46" s="89"/>
      <c r="B46" s="87"/>
      <c r="C46" s="88"/>
      <c r="D46" s="109"/>
      <c r="E46" s="33" t="s">
        <v>130</v>
      </c>
      <c r="F46" s="34"/>
      <c r="G46" s="34">
        <v>1</v>
      </c>
      <c r="H46" s="35"/>
      <c r="I46" s="35">
        <f t="shared" si="14"/>
        <v>1</v>
      </c>
      <c r="J46" s="43"/>
      <c r="K46" s="37">
        <f t="shared" si="13"/>
        <v>1</v>
      </c>
      <c r="L46" s="43"/>
      <c r="M46" s="43"/>
      <c r="N46" s="43" t="s">
        <v>156</v>
      </c>
    </row>
    <row r="47" spans="1:14" s="13" customFormat="1" ht="21" customHeight="1" x14ac:dyDescent="0.25">
      <c r="A47" s="81"/>
      <c r="B47" s="77"/>
      <c r="C47" s="79"/>
      <c r="D47" s="83"/>
      <c r="E47" s="33" t="s">
        <v>119</v>
      </c>
      <c r="F47" s="34"/>
      <c r="G47" s="34">
        <v>2</v>
      </c>
      <c r="H47" s="35"/>
      <c r="I47" s="35">
        <f t="shared" si="14"/>
        <v>2</v>
      </c>
      <c r="J47" s="43"/>
      <c r="K47" s="44">
        <f t="shared" si="13"/>
        <v>2</v>
      </c>
      <c r="L47" s="43"/>
      <c r="M47" s="43"/>
      <c r="N47" s="43" t="s">
        <v>157</v>
      </c>
    </row>
    <row r="48" spans="1:14" s="13" customFormat="1" ht="21" customHeight="1" x14ac:dyDescent="0.25">
      <c r="A48" s="31">
        <v>35</v>
      </c>
      <c r="B48" s="20" t="s">
        <v>114</v>
      </c>
      <c r="C48" s="21" t="s">
        <v>115</v>
      </c>
      <c r="D48" s="24" t="s">
        <v>89</v>
      </c>
      <c r="E48" s="19" t="s">
        <v>116</v>
      </c>
      <c r="F48" s="34">
        <v>16</v>
      </c>
      <c r="G48" s="34">
        <v>15</v>
      </c>
      <c r="H48" s="53"/>
      <c r="I48" s="44">
        <f t="shared" si="14"/>
        <v>31</v>
      </c>
      <c r="J48" s="43"/>
      <c r="K48" s="44">
        <f t="shared" si="13"/>
        <v>31</v>
      </c>
      <c r="L48" s="43"/>
      <c r="M48" s="43"/>
      <c r="N48" s="43"/>
    </row>
    <row r="49" spans="1:62" s="13" customFormat="1" ht="21" customHeight="1" x14ac:dyDescent="0.25">
      <c r="A49" s="31">
        <v>36</v>
      </c>
      <c r="B49" s="20" t="s">
        <v>120</v>
      </c>
      <c r="C49" s="21" t="s">
        <v>10</v>
      </c>
      <c r="D49" s="24" t="s">
        <v>74</v>
      </c>
      <c r="E49" s="19" t="s">
        <v>121</v>
      </c>
      <c r="F49" s="34">
        <v>15</v>
      </c>
      <c r="G49" s="34">
        <v>15</v>
      </c>
      <c r="I49" s="44">
        <f>F49+G49</f>
        <v>30</v>
      </c>
      <c r="J49" s="43"/>
      <c r="K49" s="44">
        <f>I49-J49</f>
        <v>30</v>
      </c>
      <c r="L49" s="43"/>
      <c r="M49" s="43"/>
      <c r="N49" s="43"/>
    </row>
    <row r="50" spans="1:62" s="13" customFormat="1" ht="21" customHeight="1" x14ac:dyDescent="0.25">
      <c r="A50" s="31">
        <v>37</v>
      </c>
      <c r="B50" s="20" t="s">
        <v>134</v>
      </c>
      <c r="C50" s="21" t="s">
        <v>135</v>
      </c>
      <c r="D50" s="24" t="s">
        <v>74</v>
      </c>
      <c r="E50" s="19" t="s">
        <v>136</v>
      </c>
      <c r="F50" s="34">
        <v>15</v>
      </c>
      <c r="G50" s="34">
        <v>15</v>
      </c>
      <c r="I50" s="44">
        <f>F50+G50</f>
        <v>30</v>
      </c>
      <c r="J50" s="43"/>
      <c r="K50" s="44">
        <f>I50-J50</f>
        <v>30</v>
      </c>
      <c r="L50" s="43"/>
      <c r="M50" s="43"/>
      <c r="N50" s="43"/>
    </row>
    <row r="51" spans="1:62" s="13" customFormat="1" ht="21" customHeight="1" x14ac:dyDescent="0.25">
      <c r="A51" s="31">
        <v>38</v>
      </c>
      <c r="B51" s="20" t="s">
        <v>140</v>
      </c>
      <c r="C51" s="21" t="s">
        <v>52</v>
      </c>
      <c r="D51" s="24" t="s">
        <v>74</v>
      </c>
      <c r="E51" s="19" t="s">
        <v>141</v>
      </c>
      <c r="F51" s="34">
        <v>15</v>
      </c>
      <c r="G51" s="34">
        <v>15</v>
      </c>
      <c r="I51" s="44">
        <f>F51+G51</f>
        <v>30</v>
      </c>
      <c r="J51" s="43"/>
      <c r="K51" s="44">
        <f>I51-J51</f>
        <v>30</v>
      </c>
      <c r="L51" s="43"/>
      <c r="M51" s="43"/>
      <c r="N51" s="43"/>
    </row>
    <row r="52" spans="1:62" s="13" customFormat="1" ht="21" customHeight="1" x14ac:dyDescent="0.25">
      <c r="A52" s="31">
        <v>39</v>
      </c>
      <c r="B52" s="20" t="s">
        <v>137</v>
      </c>
      <c r="C52" s="21" t="s">
        <v>138</v>
      </c>
      <c r="D52" s="24" t="s">
        <v>89</v>
      </c>
      <c r="E52" s="19" t="s">
        <v>139</v>
      </c>
      <c r="F52" s="34">
        <v>15</v>
      </c>
      <c r="G52" s="34">
        <v>15</v>
      </c>
      <c r="I52" s="44">
        <f>F52+G52</f>
        <v>30</v>
      </c>
      <c r="J52" s="43"/>
      <c r="K52" s="44">
        <f>I52-J52</f>
        <v>30</v>
      </c>
      <c r="L52" s="43"/>
      <c r="M52" s="43"/>
      <c r="N52" s="43"/>
    </row>
    <row r="53" spans="1:62" s="13" customFormat="1" ht="21" customHeight="1" x14ac:dyDescent="0.25">
      <c r="A53" s="31">
        <v>40</v>
      </c>
      <c r="B53" s="20" t="s">
        <v>44</v>
      </c>
      <c r="C53" s="21" t="s">
        <v>118</v>
      </c>
      <c r="D53" s="24" t="s">
        <v>89</v>
      </c>
      <c r="E53" s="19" t="s">
        <v>119</v>
      </c>
      <c r="F53" s="34">
        <v>15</v>
      </c>
      <c r="G53" s="34">
        <v>13</v>
      </c>
      <c r="I53" s="44">
        <f t="shared" si="14"/>
        <v>28</v>
      </c>
      <c r="J53" s="43"/>
      <c r="K53" s="44">
        <f t="shared" si="13"/>
        <v>28</v>
      </c>
      <c r="L53" s="43"/>
      <c r="M53" s="43"/>
      <c r="N53" s="43"/>
    </row>
    <row r="54" spans="1:62" s="13" customFormat="1" ht="21" customHeight="1" x14ac:dyDescent="0.25">
      <c r="A54" s="31">
        <v>41</v>
      </c>
      <c r="B54" s="38" t="s">
        <v>88</v>
      </c>
      <c r="C54" s="21" t="s">
        <v>24</v>
      </c>
      <c r="D54" s="24" t="s">
        <v>89</v>
      </c>
      <c r="E54" s="19" t="s">
        <v>90</v>
      </c>
      <c r="F54" s="34">
        <v>13</v>
      </c>
      <c r="G54" s="34">
        <v>15</v>
      </c>
      <c r="H54" s="34"/>
      <c r="I54" s="35">
        <f>F54+G54</f>
        <v>28</v>
      </c>
      <c r="J54" s="35"/>
      <c r="K54" s="37">
        <f>I54-J54</f>
        <v>28</v>
      </c>
      <c r="L54" s="35"/>
      <c r="M54" s="35"/>
      <c r="N54" s="31"/>
    </row>
    <row r="57" spans="1:62" ht="17.25" customHeight="1" x14ac:dyDescent="0.25">
      <c r="A57" s="14"/>
      <c r="B57" s="15"/>
      <c r="C57" s="15"/>
      <c r="D57" s="14"/>
      <c r="E57" s="14"/>
      <c r="F57" s="14"/>
      <c r="G57" s="11"/>
      <c r="H57" s="22"/>
      <c r="I57" s="23"/>
      <c r="J57" s="23"/>
      <c r="K57" s="30"/>
      <c r="L57" s="23"/>
      <c r="M57" s="23"/>
      <c r="N57" s="11"/>
    </row>
    <row r="58" spans="1:62" s="1" customFormat="1" ht="17.25" customHeight="1" x14ac:dyDescent="0.25">
      <c r="A58" s="11"/>
      <c r="B58" s="12" t="s">
        <v>147</v>
      </c>
      <c r="C58" s="12">
        <v>41</v>
      </c>
      <c r="D58" s="12" t="s">
        <v>148</v>
      </c>
      <c r="E58" s="11"/>
      <c r="F58" s="11"/>
      <c r="G58" s="110" t="s">
        <v>151</v>
      </c>
      <c r="H58" s="110"/>
      <c r="I58" s="110"/>
      <c r="J58" s="110"/>
      <c r="K58" s="110"/>
      <c r="L58" s="110"/>
      <c r="M58" s="110"/>
      <c r="N58" s="110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</row>
    <row r="59" spans="1:62" x14ac:dyDescent="0.25">
      <c r="A59" s="8"/>
      <c r="B59" s="8"/>
      <c r="C59" s="8"/>
      <c r="D59" s="8"/>
      <c r="E59" s="8"/>
      <c r="F59" s="7"/>
      <c r="G59" s="25"/>
      <c r="H59" s="25"/>
      <c r="I59" s="25"/>
      <c r="J59" s="25"/>
      <c r="K59" s="25"/>
      <c r="L59" s="25"/>
      <c r="M59" s="25"/>
      <c r="N59" s="25"/>
    </row>
    <row r="60" spans="1:62" x14ac:dyDescent="0.25">
      <c r="A60" s="8"/>
      <c r="B60" s="103"/>
      <c r="C60" s="111"/>
      <c r="D60" s="111"/>
      <c r="F60" s="9"/>
      <c r="G60" s="7"/>
      <c r="H60" s="7"/>
      <c r="I60" s="25"/>
      <c r="J60" s="25" t="s">
        <v>159</v>
      </c>
      <c r="K60" s="25"/>
      <c r="L60" s="7"/>
      <c r="M60" s="7"/>
      <c r="N60" s="7" t="s">
        <v>159</v>
      </c>
    </row>
    <row r="61" spans="1:62" x14ac:dyDescent="0.25">
      <c r="A61" s="8"/>
      <c r="B61" s="8"/>
      <c r="C61" s="8"/>
      <c r="D61" s="8"/>
      <c r="E61" s="16"/>
      <c r="F61" s="7"/>
      <c r="G61" s="1"/>
      <c r="H61" s="1"/>
      <c r="I61" s="26"/>
      <c r="J61" s="1"/>
      <c r="K61" s="26"/>
      <c r="L61" s="1"/>
      <c r="M61" s="1"/>
      <c r="N61" s="1"/>
    </row>
    <row r="62" spans="1:62" s="10" customFormat="1" x14ac:dyDescent="0.25">
      <c r="A62" s="9"/>
      <c r="B62" s="9"/>
      <c r="C62" s="9"/>
      <c r="D62" s="9"/>
      <c r="E62" s="9"/>
      <c r="F62" s="1"/>
      <c r="G62" s="1"/>
      <c r="H62" s="1"/>
      <c r="I62" s="26"/>
      <c r="J62" s="1"/>
      <c r="K62" s="26"/>
      <c r="L62" s="1"/>
      <c r="M62" s="1"/>
      <c r="N62" s="1"/>
    </row>
    <row r="63" spans="1:62" x14ac:dyDescent="0.25">
      <c r="F63" s="1"/>
      <c r="G63" s="1"/>
      <c r="H63" s="1"/>
      <c r="I63" s="26"/>
      <c r="J63" s="1"/>
      <c r="K63" s="26"/>
      <c r="L63" s="1"/>
      <c r="M63" s="1"/>
      <c r="N63" s="1"/>
    </row>
    <row r="64" spans="1:62" x14ac:dyDescent="0.25">
      <c r="F64" s="1"/>
      <c r="G64" s="1"/>
      <c r="H64" s="1"/>
      <c r="I64" s="26"/>
      <c r="J64" s="1"/>
      <c r="K64" s="26"/>
      <c r="L64" s="1"/>
      <c r="M64" s="1"/>
      <c r="N64" s="1"/>
    </row>
    <row r="65" spans="2:14" x14ac:dyDescent="0.25">
      <c r="F65" s="1"/>
      <c r="G65" s="26"/>
      <c r="H65" s="26"/>
      <c r="I65" s="26"/>
      <c r="J65" s="2"/>
      <c r="K65" s="26"/>
      <c r="L65" s="2" t="s">
        <v>42</v>
      </c>
      <c r="M65" s="2"/>
      <c r="N65" s="2"/>
    </row>
    <row r="66" spans="2:14" x14ac:dyDescent="0.25">
      <c r="B66" s="94"/>
      <c r="C66" s="94"/>
      <c r="D66" s="94"/>
      <c r="F66" s="26"/>
      <c r="G66" s="6"/>
      <c r="H66" s="6"/>
      <c r="J66" s="5"/>
      <c r="L66" s="5"/>
      <c r="M66" s="5"/>
      <c r="N66" s="6"/>
    </row>
    <row r="67" spans="2:14" x14ac:dyDescent="0.25">
      <c r="F67" s="6"/>
    </row>
  </sheetData>
  <autoFilter ref="A7:N56">
    <filterColumn colId="1" showButton="0"/>
  </autoFilter>
  <mergeCells count="28">
    <mergeCell ref="E1:N1"/>
    <mergeCell ref="E2:N2"/>
    <mergeCell ref="A5:N5"/>
    <mergeCell ref="A6:N6"/>
    <mergeCell ref="B7:C7"/>
    <mergeCell ref="G58:N58"/>
    <mergeCell ref="B60:D60"/>
    <mergeCell ref="B34:B35"/>
    <mergeCell ref="C34:C35"/>
    <mergeCell ref="A34:A35"/>
    <mergeCell ref="B13:B14"/>
    <mergeCell ref="C13:C14"/>
    <mergeCell ref="D13:D14"/>
    <mergeCell ref="A13:A14"/>
    <mergeCell ref="D45:D47"/>
    <mergeCell ref="C45:C47"/>
    <mergeCell ref="B45:B47"/>
    <mergeCell ref="A45:A47"/>
    <mergeCell ref="D25:D26"/>
    <mergeCell ref="B25:B26"/>
    <mergeCell ref="C25:C26"/>
    <mergeCell ref="A25:A26"/>
    <mergeCell ref="B66:D66"/>
    <mergeCell ref="D34:D35"/>
    <mergeCell ref="D32:D33"/>
    <mergeCell ref="C32:C33"/>
    <mergeCell ref="B32:B33"/>
    <mergeCell ref="A32:A33"/>
  </mergeCells>
  <pageMargins left="1.2" right="0.44" top="0.31" bottom="0.38" header="0.55000000000000004" footer="0.3"/>
  <pageSetup paperSize="9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DanhsachGVCN+CVHT</vt:lpstr>
      <vt:lpstr>DanhsachGVCN+CVHT (2)</vt:lpstr>
      <vt:lpstr>'DanhsachGVCN+CVHT'!Print_Area</vt:lpstr>
      <vt:lpstr>'DanhsachGVCN+CVHT (2)'!Print_Area</vt:lpstr>
      <vt:lpstr>'DanhsachGVCN+CVHT'!Print_Titles</vt:lpstr>
      <vt:lpstr>'DanhsachGVCN+CVHT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2018-07-28T02:31:41Z</cp:lastPrinted>
  <dcterms:created xsi:type="dcterms:W3CDTF">2016-10-10T01:42:22Z</dcterms:created>
  <dcterms:modified xsi:type="dcterms:W3CDTF">2018-07-28T02:57:08Z</dcterms:modified>
</cp:coreProperties>
</file>